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pittlm1\Desktop\My DRAFT WCSG Documents\"/>
    </mc:Choice>
  </mc:AlternateContent>
  <bookViews>
    <workbookView xWindow="480" yWindow="75" windowWidth="18195" windowHeight="11820"/>
  </bookViews>
  <sheets>
    <sheet name="Cred File Worksheet" sheetId="1" r:id="rId1"/>
    <sheet name="Recred File Worksheet" sheetId="2" r:id="rId2"/>
    <sheet name="File Review Comments" sheetId="3" r:id="rId3"/>
    <sheet name="Instructions" sheetId="4" r:id="rId4"/>
    <sheet name="HP Elements Use" sheetId="5" r:id="rId5"/>
    <sheet name="Sheet1" sheetId="6" r:id="rId6"/>
  </sheets>
  <definedNames>
    <definedName name="_xlnm.Print_Area" localSheetId="2">'File Review Comments'!$A$1:$D$36</definedName>
    <definedName name="_xlnm.Print_Titles" localSheetId="0">'Cred File Worksheet'!$A:$B</definedName>
    <definedName name="_xlnm.Print_Titles" localSheetId="1">'Recred File Worksheet'!$A:$B</definedName>
    <definedName name="Z_76C5F6C8_C4DD_46D5_B669_7D44A036C2BC_.wvu.PrintArea" localSheetId="2" hidden="1">'File Review Comments'!$A$1:$D$36</definedName>
    <definedName name="Z_76C5F6C8_C4DD_46D5_B669_7D44A036C2BC_.wvu.PrintTitles" localSheetId="0" hidden="1">'Cred File Worksheet'!$A:$B</definedName>
    <definedName name="Z_76C5F6C8_C4DD_46D5_B669_7D44A036C2BC_.wvu.PrintTitles" localSheetId="1" hidden="1">'Recred File Worksheet'!$A:$B</definedName>
    <definedName name="Z_76C5F6C8_C4DD_46D5_B669_7D44A036C2BC_.wvu.Rows" localSheetId="4" hidden="1">'HP Elements Use'!$1:$1</definedName>
  </definedNames>
  <calcPr calcId="171027"/>
  <customWorkbookViews>
    <customWorkbookView name="Pittman, Michelle - Personal View" guid="{76C5F6C8-C4DD-46D5-B669-7D44A036C2BC}" mergeInterval="0" personalView="1" maximized="1" windowWidth="1280" windowHeight="838" activeSheetId="1"/>
  </customWorkbookViews>
</workbook>
</file>

<file path=xl/calcChain.xml><?xml version="1.0" encoding="utf-8"?>
<calcChain xmlns="http://schemas.openxmlformats.org/spreadsheetml/2006/main">
  <c r="AH35" i="1" l="1"/>
  <c r="AG35" i="1"/>
  <c r="AI35" i="1" l="1"/>
  <c r="AH35" i="2"/>
  <c r="AG35" i="2"/>
  <c r="AI35" i="2" s="1"/>
  <c r="AH34" i="2" l="1"/>
  <c r="AG34" i="2"/>
  <c r="AH33" i="2"/>
  <c r="AG33" i="2"/>
  <c r="AH32" i="2"/>
  <c r="AG32" i="2"/>
  <c r="AH31" i="2"/>
  <c r="AG31" i="2"/>
  <c r="AH30" i="2"/>
  <c r="AG30" i="2"/>
  <c r="AH29" i="2"/>
  <c r="AG29" i="2"/>
  <c r="AH28" i="2"/>
  <c r="AG28" i="2"/>
  <c r="AH27" i="2"/>
  <c r="AG27" i="2"/>
  <c r="AH26" i="2"/>
  <c r="AG26" i="2"/>
  <c r="AH25" i="2"/>
  <c r="AG25" i="2"/>
  <c r="AH24" i="2"/>
  <c r="AG24" i="2"/>
  <c r="AH23" i="2"/>
  <c r="AG23" i="2"/>
  <c r="AH22" i="2"/>
  <c r="AG22" i="2"/>
  <c r="AH21" i="2"/>
  <c r="AG21" i="2"/>
  <c r="AH20" i="2"/>
  <c r="AG20" i="2"/>
  <c r="AH19" i="2"/>
  <c r="AG19" i="2"/>
  <c r="AH18" i="2"/>
  <c r="AG18" i="2"/>
  <c r="AH17" i="2"/>
  <c r="AG17" i="2"/>
  <c r="AH16" i="2"/>
  <c r="AG16" i="2"/>
  <c r="AH15" i="2"/>
  <c r="AG15" i="2"/>
  <c r="AH14" i="2"/>
  <c r="AG14" i="2"/>
  <c r="AH13" i="2"/>
  <c r="AG13" i="2"/>
  <c r="AH12" i="2"/>
  <c r="AG12" i="2"/>
  <c r="AH11" i="2"/>
  <c r="AG11" i="2"/>
  <c r="AH10" i="2"/>
  <c r="AG10" i="2"/>
  <c r="AH36" i="1"/>
  <c r="AG36" i="1"/>
  <c r="AH34" i="1"/>
  <c r="AG34" i="1"/>
  <c r="AH33" i="1"/>
  <c r="AG33" i="1"/>
  <c r="AH32" i="1"/>
  <c r="AG32" i="1"/>
  <c r="AH31" i="1"/>
  <c r="AG31" i="1"/>
  <c r="AH30" i="1"/>
  <c r="AG30" i="1"/>
  <c r="AH29" i="1"/>
  <c r="AG29" i="1"/>
  <c r="AH28" i="1"/>
  <c r="AG28" i="1"/>
  <c r="AH27" i="1"/>
  <c r="AG27" i="1"/>
  <c r="AH26" i="1"/>
  <c r="AG26" i="1"/>
  <c r="AH25" i="1"/>
  <c r="AG25" i="1"/>
  <c r="AH24" i="1"/>
  <c r="AG24" i="1"/>
  <c r="AH23" i="1"/>
  <c r="AG23" i="1"/>
  <c r="AH22" i="1"/>
  <c r="AG22" i="1"/>
  <c r="AH21" i="1"/>
  <c r="AG21" i="1"/>
  <c r="AH20" i="1"/>
  <c r="AG20" i="1"/>
  <c r="AH19" i="1"/>
  <c r="AG19" i="1"/>
  <c r="AH18" i="1"/>
  <c r="AG18" i="1"/>
  <c r="AH17" i="1"/>
  <c r="AG17" i="1"/>
  <c r="AH16" i="1"/>
  <c r="AG16" i="1"/>
  <c r="AH15" i="1"/>
  <c r="AG15" i="1"/>
  <c r="AH14" i="1"/>
  <c r="AG14" i="1"/>
  <c r="AH13" i="1"/>
  <c r="AG13" i="1"/>
  <c r="AH12" i="1"/>
  <c r="AG12" i="1"/>
  <c r="AH11" i="1"/>
  <c r="AG11" i="1"/>
  <c r="AH10" i="1"/>
  <c r="AG10" i="1"/>
  <c r="AH9" i="1"/>
  <c r="AG9" i="1"/>
  <c r="AI23" i="2" l="1"/>
  <c r="AI26" i="2"/>
  <c r="AI10" i="2"/>
  <c r="AI36" i="1"/>
  <c r="AI22" i="2"/>
  <c r="AI13" i="1"/>
  <c r="AI17" i="1"/>
  <c r="AI25" i="1"/>
  <c r="AI18" i="1"/>
  <c r="AI20" i="1"/>
  <c r="AI22" i="1"/>
  <c r="AI26" i="1"/>
  <c r="AI30" i="1"/>
  <c r="AI17" i="2"/>
  <c r="AI21" i="2"/>
  <c r="AI33" i="2"/>
  <c r="AI14" i="2"/>
  <c r="AI16" i="2"/>
  <c r="AI18" i="2"/>
  <c r="AI20" i="2"/>
  <c r="AI27" i="2"/>
  <c r="AI11" i="2"/>
  <c r="AI30" i="2"/>
  <c r="AI32" i="2"/>
  <c r="AI34" i="2"/>
  <c r="AI34" i="1"/>
  <c r="AI33" i="1"/>
  <c r="AI9" i="1"/>
  <c r="AI11" i="1"/>
  <c r="AI27" i="1"/>
  <c r="AI15" i="1"/>
  <c r="AI24" i="1"/>
  <c r="AI29" i="1"/>
  <c r="AI31" i="1"/>
  <c r="AI25" i="2"/>
  <c r="AI19" i="1"/>
  <c r="AI28" i="1"/>
  <c r="AI13" i="2"/>
  <c r="AI15" i="2"/>
  <c r="AI24" i="2"/>
  <c r="AI29" i="2"/>
  <c r="AI31" i="2"/>
  <c r="AI10" i="1"/>
  <c r="AI16" i="1"/>
  <c r="AI21" i="1"/>
  <c r="AI23" i="1"/>
  <c r="AI32" i="1"/>
  <c r="AI12" i="2"/>
  <c r="AI19" i="2"/>
  <c r="AI28" i="2"/>
  <c r="AI14" i="1"/>
</calcChain>
</file>

<file path=xl/sharedStrings.xml><?xml version="1.0" encoding="utf-8"?>
<sst xmlns="http://schemas.openxmlformats.org/spreadsheetml/2006/main" count="576" uniqueCount="226">
  <si>
    <t xml:space="preserve">* Verification time limit is 180 days
# Verification time limit is 365 days
@ CMS Requirement, verification time limit is 180 days
$ URAC                                                                 </t>
  </si>
  <si>
    <t>File 1</t>
  </si>
  <si>
    <t>File 2</t>
  </si>
  <si>
    <t>File 3</t>
  </si>
  <si>
    <t>File 4</t>
  </si>
  <si>
    <t>File 5</t>
  </si>
  <si>
    <t>File 6</t>
  </si>
  <si>
    <t>File 7</t>
  </si>
  <si>
    <t>File 8</t>
  </si>
  <si>
    <t>File 9</t>
  </si>
  <si>
    <t>File 10</t>
  </si>
  <si>
    <t>File 11</t>
  </si>
  <si>
    <t>File 12</t>
  </si>
  <si>
    <t>File 13</t>
  </si>
  <si>
    <t>File 14</t>
  </si>
  <si>
    <t>File 15</t>
  </si>
  <si>
    <t>File 16</t>
  </si>
  <si>
    <t>File 17</t>
  </si>
  <si>
    <t>File 18</t>
  </si>
  <si>
    <t>File 19</t>
  </si>
  <si>
    <t>File 20</t>
  </si>
  <si>
    <t>File 21</t>
  </si>
  <si>
    <t>File 22</t>
  </si>
  <si>
    <t>File 23</t>
  </si>
  <si>
    <t>File 24</t>
  </si>
  <si>
    <t>File 25</t>
  </si>
  <si>
    <t># Files Compliant</t>
  </si>
  <si>
    <t># Files Reviewed</t>
  </si>
  <si>
    <t>Overall Percentage</t>
  </si>
  <si>
    <t>Practitioner ID</t>
  </si>
  <si>
    <t>Practitioner Type</t>
  </si>
  <si>
    <t>Specialty</t>
  </si>
  <si>
    <t>PCP (P) Specialist (S) or Ancillary/Allied Health (A)</t>
  </si>
  <si>
    <t>Attestation Date</t>
  </si>
  <si>
    <t>Committee Approval Date</t>
  </si>
  <si>
    <t xml:space="preserve">Clean File Medical Director Approval Date (if applicable) </t>
  </si>
  <si>
    <t>CR 3A1 *@</t>
  </si>
  <si>
    <r>
      <t xml:space="preserve">A current and valid license to practice </t>
    </r>
    <r>
      <rPr>
        <sz val="8"/>
        <rFont val="Verdana"/>
        <family val="2"/>
      </rPr>
      <t xml:space="preserve"> - </t>
    </r>
    <r>
      <rPr>
        <strike/>
        <sz val="8"/>
        <rFont val="Verdana"/>
        <family val="2"/>
      </rPr>
      <t>f</t>
    </r>
    <r>
      <rPr>
        <sz val="8"/>
        <rFont val="Verdana"/>
        <family val="2"/>
      </rPr>
      <t>or each state</t>
    </r>
  </si>
  <si>
    <t>CR 3A2 *@</t>
  </si>
  <si>
    <t>CR 3A3 *@</t>
  </si>
  <si>
    <r>
      <rPr>
        <b/>
        <sz val="8"/>
        <rFont val="Verdana"/>
        <family val="2"/>
      </rPr>
      <t>Education &amp; Training</t>
    </r>
    <r>
      <rPr>
        <sz val="8"/>
        <rFont val="Verdana"/>
        <family val="2"/>
      </rPr>
      <t xml:space="preserve"> if practitioner is not board certified</t>
    </r>
  </si>
  <si>
    <t>CR 3A4 *@</t>
  </si>
  <si>
    <t>Board Certification</t>
  </si>
  <si>
    <t>CR 3A5 #@</t>
  </si>
  <si>
    <r>
      <rPr>
        <b/>
        <sz val="8"/>
        <rFont val="Verdana"/>
        <family val="2"/>
      </rPr>
      <t>Work History</t>
    </r>
    <r>
      <rPr>
        <sz val="8"/>
        <rFont val="Verdana"/>
        <family val="2"/>
      </rPr>
      <t xml:space="preserve"> - minimum 5 years</t>
    </r>
  </si>
  <si>
    <t>CR 3A6 *@</t>
  </si>
  <si>
    <r>
      <t>Malpractice History</t>
    </r>
    <r>
      <rPr>
        <sz val="8"/>
        <rFont val="Verdana"/>
        <family val="2"/>
      </rPr>
      <t xml:space="preserve"> - minimum 5 years</t>
    </r>
  </si>
  <si>
    <t>CR 3B1 *@</t>
  </si>
  <si>
    <r>
      <t xml:space="preserve">Sanctions/Limitations on Licensure - </t>
    </r>
    <r>
      <rPr>
        <sz val="8"/>
        <rFont val="Verdana"/>
        <family val="2"/>
      </rPr>
      <t>minimum 5 years</t>
    </r>
  </si>
  <si>
    <t>CR 3B2 *@</t>
  </si>
  <si>
    <t xml:space="preserve">Medicare/Medicaid Sanctions </t>
  </si>
  <si>
    <t>CR 3C1 #@</t>
  </si>
  <si>
    <r>
      <t xml:space="preserve">Reasons for Inability </t>
    </r>
    <r>
      <rPr>
        <sz val="8"/>
        <rFont val="Verdana"/>
        <family val="2"/>
      </rPr>
      <t>to perform essential functions of positions with or without accommodations</t>
    </r>
  </si>
  <si>
    <t>CR 3C2 #@</t>
  </si>
  <si>
    <t xml:space="preserve">Lack of Present Illegal Drug Use </t>
  </si>
  <si>
    <t>CR 3C3 #@</t>
  </si>
  <si>
    <t xml:space="preserve">Loss of License/Felony Convictions </t>
  </si>
  <si>
    <t>CR 3C4 #@</t>
  </si>
  <si>
    <t xml:space="preserve">Loss/Limitation of Privileges or Disciplinary Activity </t>
  </si>
  <si>
    <t>CR 3C5 #@</t>
  </si>
  <si>
    <t>Current Malpractice Coverage</t>
  </si>
  <si>
    <t>CR 3C6 #@</t>
  </si>
  <si>
    <t>Correctness/Completeness of the application &amp; Attestation Date</t>
  </si>
  <si>
    <t xml:space="preserve">HP 1 @ </t>
  </si>
  <si>
    <t>HP 2 @</t>
  </si>
  <si>
    <t>OIG Website-Medicare/Medicaid Sanctions</t>
  </si>
  <si>
    <t>HP 3 *</t>
  </si>
  <si>
    <t>SAM Website verification for Medicare/Medicaid sanctions</t>
  </si>
  <si>
    <t>HP 4 @</t>
  </si>
  <si>
    <t>Admitting privileges or coverage arrangement stated on application</t>
  </si>
  <si>
    <t>HP 5 #$</t>
  </si>
  <si>
    <t>Verification of malpractice coverage via face sheet or carrier</t>
  </si>
  <si>
    <t>HP 6 *</t>
  </si>
  <si>
    <t>PSV of fellowship via board certification or fellowship program</t>
  </si>
  <si>
    <t>HP 7 *</t>
  </si>
  <si>
    <t>Date the Release of Information is signed (MM/DD/YY)</t>
  </si>
  <si>
    <t xml:space="preserve">HP 8  </t>
  </si>
  <si>
    <t>Letter in file advising practitioner of committee decision (MM/DD/YY)</t>
  </si>
  <si>
    <t>HP 9</t>
  </si>
  <si>
    <t>All Attestation Questions answered</t>
  </si>
  <si>
    <t>HP 10 *</t>
  </si>
  <si>
    <t>DEA Coverage plan in file documenting covering practitioner name or DEA #</t>
  </si>
  <si>
    <t>Social Security Administration and Control Master File (Death Master File or via vendor is acceptable)</t>
  </si>
  <si>
    <t>HP 12 @</t>
  </si>
  <si>
    <t>National Plan and Provider Enumeration System (NPPES) - NPI</t>
  </si>
  <si>
    <t>PSV of Temporary WA License. BC-MD/DO, BG-PAC, N3-NP, N2-RN</t>
  </si>
  <si>
    <t>* Verification time limit is 180 days
# Verification time limit is 365 days
@ CMS Requirement, verification time limit is 180 days
$ URAC</t>
  </si>
  <si>
    <t># Files Complinant</t>
  </si>
  <si>
    <t># Files Review</t>
  </si>
  <si>
    <t>Previous Committee Approval Date</t>
  </si>
  <si>
    <t>Clean File Medical Director Approval Date (if applicable)</t>
  </si>
  <si>
    <t>CR R3A1 *@</t>
  </si>
  <si>
    <t>CR R3A2 *@</t>
  </si>
  <si>
    <t>CR R3A3 *@</t>
  </si>
  <si>
    <t xml:space="preserve">Board Certification </t>
  </si>
  <si>
    <t>CR R3A6 *@</t>
  </si>
  <si>
    <t>CR R3B1 *@</t>
  </si>
  <si>
    <t>CR R3B2 *@</t>
  </si>
  <si>
    <t>CR R3C1 #@</t>
  </si>
  <si>
    <t>CR R3C2 #@</t>
  </si>
  <si>
    <t>CR R3C3 #@</t>
  </si>
  <si>
    <t>CR R3C4 #@</t>
  </si>
  <si>
    <t>CR R3C5 #@</t>
  </si>
  <si>
    <t>CR R3C6 #@</t>
  </si>
  <si>
    <t>CR R4 @</t>
  </si>
  <si>
    <t xml:space="preserve">Recred Cycle w/in 36 months </t>
  </si>
  <si>
    <t>HP 1 @</t>
  </si>
  <si>
    <t xml:space="preserve">HP 2 @ </t>
  </si>
  <si>
    <t>OIG Website - Medicare/Medicaid Sanctions</t>
  </si>
  <si>
    <t>HP 6 B @$</t>
  </si>
  <si>
    <t>Performance Monitoring</t>
  </si>
  <si>
    <t xml:space="preserve">HP 8 </t>
  </si>
  <si>
    <t>Total xx Credentialing Files Reviewed</t>
  </si>
  <si>
    <t>xx PCP</t>
  </si>
  <si>
    <t>xx Specialist</t>
  </si>
  <si>
    <t>xx Other Licensed Independent Practitioners</t>
  </si>
  <si>
    <t>Total xx Recredentialing Files Reviewed</t>
  </si>
  <si>
    <r>
      <t xml:space="preserve">File Selection Methodology </t>
    </r>
    <r>
      <rPr>
        <sz val="8"/>
        <rFont val="Verdana"/>
        <family val="2"/>
      </rPr>
      <t>(insert what method you used for the selection of files)</t>
    </r>
    <r>
      <rPr>
        <b/>
        <sz val="8"/>
        <rFont val="Verdana"/>
        <family val="2"/>
      </rPr>
      <t>: _______________</t>
    </r>
  </si>
  <si>
    <t>File Type</t>
  </si>
  <si>
    <t>Identifyer</t>
  </si>
  <si>
    <t>Standard</t>
  </si>
  <si>
    <t>Issue</t>
  </si>
  <si>
    <t>C</t>
  </si>
  <si>
    <t>R</t>
  </si>
  <si>
    <t>NOTE: Please provide file comments/explaination for all elements identified above</t>
  </si>
  <si>
    <t xml:space="preserve">Refer to the NCQA standards and guidelines and the CMS Medicare Advantage manual for additional information about requirements and acceptable verification sources.   </t>
  </si>
  <si>
    <t>Provide the file list to the group 10 business days before the site visit so they have time to prepare the files.</t>
  </si>
  <si>
    <t>CR 3A1/
CR R3A1</t>
  </si>
  <si>
    <t>CR 3A2/
CR R3A2</t>
  </si>
  <si>
    <t>CR 3A3/
CR R3A3</t>
  </si>
  <si>
    <t>CR 3A6/ 
CR R3A6</t>
  </si>
  <si>
    <t>CR 3B1/
CR R3B1</t>
  </si>
  <si>
    <t>CR 3B2/
CR R3B2</t>
  </si>
  <si>
    <t>CR 3C1 - 
CR 3C6 &amp; 
CR R3C1 - 
CR R3C6</t>
  </si>
  <si>
    <t>CR 3C5/
CR R3C5</t>
  </si>
  <si>
    <t>HP 1 (Initials &amp; Recreds) 
CMS Requirement</t>
  </si>
  <si>
    <t>HP 6 (Initial Only)</t>
  </si>
  <si>
    <t>HP 7 (Initials &amp; Recreds)</t>
  </si>
  <si>
    <t>HP 9 (Initials &amp; Recreds)</t>
  </si>
  <si>
    <t>HP 10 (Initials &amp; Recred)</t>
  </si>
  <si>
    <t>HP 12 (Initials &amp; Recreds)</t>
  </si>
  <si>
    <t>Document Editing and Data Input Instructions:</t>
  </si>
  <si>
    <t>Header Data Entry - Delegate name, audit date and type, and audit team members must be entered using the custom header function.  Select View, Header and Footer, then Custom Header and add the information needed.</t>
  </si>
  <si>
    <t>Delete the right most columns for file data that you don’t need.  For example, if you are reviewing 12 files, delete the columns for Files 13-25.  The formulas will automatically adjust.</t>
  </si>
  <si>
    <t>The thin and bold lines are attached to each cell.  If you copy data from a cell with bold lines on one or more side, they will carry over to the destination cell.  To correct the cell border line width select Format, Cells, Border, then select the line width you need and click on the side of the cell where it is needed.</t>
  </si>
  <si>
    <t>Printing - The document is automatically formatted to print out in pages with the audit information header and file audit criteria on each page.  You can see how the document will look by viewing in Print Preview (use the little magnifying glass or the File drop down menu).  Sometimes lines that will print do not appear in Print Preview, so you will need to print to make sure all the lines print correctly.  Sometimes when you go to correct them, they appear correctly, but redo them and they will then print correctly.</t>
  </si>
  <si>
    <t>FILE TYPE</t>
  </si>
  <si>
    <t>Additional File Elements beyond NCQA requirements:
@ - CMS Element, verification time limit is 180 days
* - HP element, verification time limit is 180 days
# - HP element, verification time limit is 365 days                                                                            $ - URAC requirement</t>
  </si>
  <si>
    <t>CHP</t>
  </si>
  <si>
    <t>Coordinated Care</t>
  </si>
  <si>
    <t>FCHN</t>
  </si>
  <si>
    <t>Molina</t>
  </si>
  <si>
    <t>NPN</t>
  </si>
  <si>
    <t>PacMed</t>
  </si>
  <si>
    <t>Premera</t>
  </si>
  <si>
    <t>Regence</t>
  </si>
  <si>
    <t>Initial</t>
  </si>
  <si>
    <r>
      <t>HP 1 @</t>
    </r>
    <r>
      <rPr>
        <sz val="10"/>
        <color indexed="10"/>
        <rFont val="Arial"/>
        <family val="2"/>
      </rPr>
      <t xml:space="preserve"> </t>
    </r>
  </si>
  <si>
    <t>X</t>
  </si>
  <si>
    <t>OIG Website used for Medicare/Medicaid Sanctions</t>
  </si>
  <si>
    <t>SAM Website used for Medicare/Medicaid Sanctions</t>
  </si>
  <si>
    <t>Admitting privileges or inpatient coverage arrangement stated on application</t>
  </si>
  <si>
    <t xml:space="preserve">Initial </t>
  </si>
  <si>
    <r>
      <t>DEA Coverage Plan documented in file</t>
    </r>
    <r>
      <rPr>
        <sz val="10"/>
        <color rgb="FFFF0000"/>
        <rFont val="Arial"/>
        <family val="2"/>
      </rPr>
      <t xml:space="preserve"> </t>
    </r>
    <r>
      <rPr>
        <sz val="10"/>
        <rFont val="Arial"/>
        <family val="2"/>
      </rPr>
      <t>(covering provider name or DEA #)</t>
    </r>
  </si>
  <si>
    <t>Social Security Administration and Control Master File</t>
  </si>
  <si>
    <t>Recred</t>
  </si>
  <si>
    <t>HP 6B @$</t>
  </si>
  <si>
    <t>Performance Data Reviewed</t>
  </si>
  <si>
    <r>
      <rPr>
        <b/>
        <sz val="12"/>
        <rFont val="Arial"/>
        <family val="2"/>
      </rPr>
      <t xml:space="preserve">Licensure </t>
    </r>
    <r>
      <rPr>
        <sz val="12"/>
        <rFont val="Arial"/>
        <family val="2"/>
      </rPr>
      <t xml:space="preserve">(current at time of approval, for each state) - Verification time limit: 180 calendar days. The group must confirm the practitioner holds a valid, current license, which must be in effect at the time of the Credentialing Committee's decision. The group must verify the practitioner's licenses or certification, as applicable only in states where the practitioner provides care for the group's members. Verifications must come directly from the state licensing or certification agency. If the group uses the Internet to verify licensure or certification, the Web site must be from the appropriate state licensing or certification agency. </t>
    </r>
  </si>
  <si>
    <r>
      <rPr>
        <b/>
        <sz val="12"/>
        <rFont val="Arial"/>
        <family val="2"/>
      </rPr>
      <t>Malpractice History</t>
    </r>
    <r>
      <rPr>
        <sz val="12"/>
        <rFont val="Arial"/>
        <family val="2"/>
      </rPr>
      <t xml:space="preserve"> - Verification time limit: 180 calendar days - The group must obtain confirmation of the past 5 years of history of malpractice settlements from the malpractice carrier or must query the NPDB. In some instances, the 5 year period may include residency or fellowship years. NCQA accepts the use of PDS (Proactive Disclosure Service). If using PDS there must be evidence of current PDS enrollment for every practitioner audited, and PDS report must be reviewed within 180 days of the initial credentialing decision.  Evidence of enrollment can be shown through annual enrollment confirmation pages in each file or a log, notebook, or electronic file that contains evidence of annual confirmation pages.  For PDS to be acceptable at recredentialing there must be evidence of annual enrollment for each year in the recredentialing cycle.  </t>
    </r>
  </si>
  <si>
    <r>
      <rPr>
        <b/>
        <sz val="12"/>
        <rFont val="Arial"/>
        <family val="2"/>
      </rPr>
      <t>Sanctions/Limitations on Licensure</t>
    </r>
    <r>
      <rPr>
        <sz val="12"/>
        <rFont val="Arial"/>
        <family val="2"/>
      </rPr>
      <t xml:space="preserve"> - Verification time limit 180 calendar days - Review of information on sanction, restrictions on licensure and limitation on scope of practice must cover the most recent five year period available through the data source. If a practitioner was licensed in more than one state in the most 5 year period, the query must include all state in which they worked. </t>
    </r>
  </si>
  <si>
    <r>
      <rPr>
        <b/>
        <sz val="12"/>
        <rFont val="Arial"/>
        <family val="2"/>
      </rPr>
      <t>Correctness/Completeness of the application &amp; Attestation date</t>
    </r>
    <r>
      <rPr>
        <sz val="12"/>
        <rFont val="Arial"/>
        <family val="2"/>
      </rPr>
      <t xml:space="preserve"> - Verification time limit: 180 calendar days (NCQA allows 365 days) - the practitioner must sign an attestation stating that their application was correct and complete when they applied to the group. If the attestation is not signed and/or dated within the appropriated time frame, all application elements are non-compliant (except current malpractice coverage, if copy of the face sheet is obtained).  Auditor may recommend suggestions to follow up on questions answered that may appear to be answered incorrectly. NCQA is only reviewing to ensure that the questions are asked, not what the answers are. If factor 6 is met, that is to say, there is a signed application attesting to the correctness and completeness of the application, and questions addressing all five factors are asked, then factor 6 will be scored as fully met. If the application is not signed, then factors 1-6 are not met and will be scored accordingly (per NCA query on 6/17/2013).  See HP 10 below for scoring instructions on questions not required by NCQA.</t>
    </r>
  </si>
  <si>
    <r>
      <t>Current Malpractice coverage</t>
    </r>
    <r>
      <rPr>
        <sz val="12"/>
        <rFont val="Arial"/>
        <family val="2"/>
      </rPr>
      <t xml:space="preserve"> - Verification time limit: 180 calendar days.  NCQA requires practitioner to attest to the coverage dates and amount of their current malpractice coverage, even if the amount is $0. The group may obtain a copy of the practitioner's current insurance face sheet from the malpractice carrier in lieu of collecting the information in the application.
For practitioners with federal tort coverage, the application need not contain the current amount of malpractice insurance coverage.  If the file includes a copy of the federal tort letter or an attestation from the practitioner of federal tort coverage, the intent of factor has been met.
Groups that employ practitioners and purchase group coverage where the practitioner is automatically covered upon becoming employed may present evidence of group coverage.  Groups that self-insure may not have a face sheet, but should have something in terms of coverage described.
There must be evidence that the practitioner has current and adequate malpractice coverage prior to the Credentialing Committee approval date. Coverage can be effective for a future date as long as the practitioner is not allowed to see members until the coverage is in effect.</t>
    </r>
  </si>
  <si>
    <r>
      <rPr>
        <sz val="12"/>
        <rFont val="Arial"/>
        <family val="2"/>
      </rPr>
      <t>HP 2 (Initials &amp; Recreds)</t>
    </r>
    <r>
      <rPr>
        <sz val="12"/>
        <color rgb="FFFF0000"/>
        <rFont val="Arial"/>
        <family val="2"/>
      </rPr>
      <t xml:space="preserve"> 
</t>
    </r>
    <r>
      <rPr>
        <sz val="12"/>
        <rFont val="Arial"/>
        <family val="2"/>
      </rPr>
      <t>CMS Requirement</t>
    </r>
  </si>
  <si>
    <r>
      <rPr>
        <b/>
        <sz val="12"/>
        <rFont val="Arial"/>
        <family val="2"/>
      </rPr>
      <t>OIG Website used for Medicare/Medicaid Sanctions</t>
    </r>
    <r>
      <rPr>
        <sz val="12"/>
        <rFont val="Arial"/>
        <family val="2"/>
      </rPr>
      <t xml:space="preserve"> - Verification time limit: 180 calendar days - This is a CMS requirement.  CMS does not allow organizations to use PDS (formerly Continuous Query) for this review.  Groups must check the OIG website and print off the verification and add it to the file.  Checklists entries are not acceptable.</t>
    </r>
  </si>
  <si>
    <r>
      <t xml:space="preserve">SAM website </t>
    </r>
    <r>
      <rPr>
        <sz val="12"/>
        <rFont val="Arial"/>
        <family val="2"/>
      </rPr>
      <t>- Some health plans require groups to check the SAM website for sanctions.  Groups can include a copy of the web page verification, or may document this review on a file checklist that includes the date of review, the results of review (match/no match; found/not found), and the signature or initials of the credentialing specialist.</t>
    </r>
  </si>
  <si>
    <r>
      <rPr>
        <b/>
        <sz val="12"/>
        <rFont val="Arial"/>
        <family val="2"/>
      </rPr>
      <t>Admitting privileges or inpatient coverage arrangement</t>
    </r>
    <r>
      <rPr>
        <sz val="12"/>
        <rFont val="Arial"/>
        <family val="2"/>
      </rPr>
      <t xml:space="preserve"> - This element requires documentation in the file that notes what the arrangements are for admitting patients.  This could be on the application, CV, or checklist.  Practitioner must have clinical privileges in good standing. Practitioners must indicate their current hospital affiliation or admitting privileges at a participating hospital.  If the practitioner does not have clinical privileges, the PO must have a written statement delineating the inpatient coverage arrangement.
If the practitioner has admitting privileges, the following must be noted to be compliant; current status is obtained from the attestation questions, hospital letter or directory (e.g. unrestricted or restricted).  If the practitioner does not have clinical privileges, the group must have a written statement delineating the inpatient coverage arrangement. This file will be scored compliant and not scored NA. </t>
    </r>
    <r>
      <rPr>
        <b/>
        <sz val="12"/>
        <rFont val="Arial"/>
        <family val="2"/>
      </rPr>
      <t>NOTE</t>
    </r>
    <r>
      <rPr>
        <sz val="12"/>
        <rFont val="Arial"/>
        <family val="2"/>
      </rPr>
      <t>: if the coverage letter is not dated, recommend it be dated. Do not score as deficient.</t>
    </r>
  </si>
  <si>
    <r>
      <t xml:space="preserve">Verification of current </t>
    </r>
    <r>
      <rPr>
        <b/>
        <sz val="12"/>
        <rFont val="Arial"/>
        <family val="2"/>
      </rPr>
      <t>malpractice coverage</t>
    </r>
    <r>
      <rPr>
        <sz val="12"/>
        <rFont val="Arial"/>
        <family val="2"/>
      </rPr>
      <t xml:space="preserve"> via face sheet or carrier - This element requires verification malpractice coverage for the position the practitioner is being credentialed for.
Groups that employ practitioners and purchase group coverage, where the practitioner is automatically covered upon becoming employed and removed from coverage upon termination of employment, meet this requirement.  Groups that self-insure may not have face sheet, but should have some description of coverage terms.</t>
    </r>
  </si>
  <si>
    <r>
      <t xml:space="preserve">Performance data review at recredentialing </t>
    </r>
    <r>
      <rPr>
        <sz val="12"/>
        <rFont val="Arial"/>
        <family val="2"/>
      </rPr>
      <t>- This is a CMS requirement for Medicare.  CMS requires that performance data such as member complaints/grievances and quality activities (e.g. adverse events and data from QI activates, utilization data, member satisfaction survey results, be considered as part of the recredentialing process.  Summary results of the data reviewed and whether there were any concerns noted needs to be available for review with recredentialing files.  Data needs to be from multiple sources and show general findings.  Confidential information may be blinded.  The summary sheet doesn't have to permanently be in the credentialing file, but has to be presented with the file to get credit.</t>
    </r>
  </si>
  <si>
    <r>
      <t xml:space="preserve">Release of Information Date </t>
    </r>
    <r>
      <rPr>
        <sz val="12"/>
        <rFont val="Arial"/>
        <family val="2"/>
      </rPr>
      <t>-</t>
    </r>
    <r>
      <rPr>
        <b/>
        <sz val="12"/>
        <rFont val="Arial"/>
        <family val="2"/>
      </rPr>
      <t xml:space="preserve"> </t>
    </r>
    <r>
      <rPr>
        <sz val="12"/>
        <rFont val="Arial"/>
        <family val="2"/>
      </rPr>
      <t>(DD/MM/YY) document the date that the Release of Information was signed in the tool.  This element should not be scored 0 or 1. Health Plans will need to make that change on their own depending on their Release of Information requirements.</t>
    </r>
  </si>
  <si>
    <r>
      <rPr>
        <b/>
        <sz val="12"/>
        <rFont val="Arial"/>
        <family val="2"/>
      </rPr>
      <t xml:space="preserve">Committee Notification Letter </t>
    </r>
    <r>
      <rPr>
        <sz val="12"/>
        <rFont val="Arial"/>
        <family val="2"/>
      </rPr>
      <t>- (MM/DD/YY) after committee decisions - Practitioners must be notified of the committee's decision within various business days of the meeting, depending on the accrediting body.  Document the date of the letter in the tool.  This element should not be scored 0 or 1. Health Plans will need to make that change on their own depending on their notification requirements.</t>
    </r>
  </si>
  <si>
    <r>
      <t xml:space="preserve">Attestation Questions </t>
    </r>
    <r>
      <rPr>
        <sz val="12"/>
        <rFont val="Arial"/>
        <family val="2"/>
      </rPr>
      <t xml:space="preserve">not scored by NCQA - this includes the non NCQA required attestation questions asked on the application. If any of the attestation questions are </t>
    </r>
    <r>
      <rPr>
        <b/>
        <sz val="12"/>
        <rFont val="Arial"/>
        <family val="2"/>
      </rPr>
      <t>NOT</t>
    </r>
    <r>
      <rPr>
        <sz val="12"/>
        <rFont val="Arial"/>
        <family val="2"/>
      </rPr>
      <t xml:space="preserve"> answered, then scored this HP element 0. Comment Tab should include question number that was not answered. </t>
    </r>
  </si>
  <si>
    <r>
      <t xml:space="preserve">DEA Coverage Plan </t>
    </r>
    <r>
      <rPr>
        <sz val="12"/>
        <rFont val="Arial"/>
        <family val="2"/>
      </rPr>
      <t>- Practitioners with a pending or out of state DEA certificate at the time of committee approval must have a DEA Coverage Plan OR DEA number documented in each file.  The Coverage Plan must identify the covering provider and the covering provider's DEA Certificate number.  Please note name of Covering provider and his/her DEA certificate number on the comments tab.  DEA coverage plan must be within 180 days of committee decision.</t>
    </r>
  </si>
  <si>
    <r>
      <t xml:space="preserve">Social Security Administration and Death Master File - </t>
    </r>
    <r>
      <rPr>
        <sz val="12"/>
        <rFont val="Arial"/>
        <family val="2"/>
      </rPr>
      <t xml:space="preserve">Verification time limit: 180 calendar days - Some health plans require delegates to confirm their practitioners are not on the SSA's Death Master File (i.e. they are not fraudulently billing CMS/Health Plans for services using a deceased practitioner's information).  </t>
    </r>
    <r>
      <rPr>
        <b/>
        <sz val="12"/>
        <rFont val="Arial"/>
        <family val="2"/>
      </rPr>
      <t xml:space="preserve">Evidence that certified verification occurred (via certified vendor is acceptable) </t>
    </r>
    <r>
      <rPr>
        <sz val="12"/>
        <rFont val="Arial"/>
        <family val="2"/>
      </rPr>
      <t>must be in the practitioner's file. Checklist entry of the verification is not acceptable.</t>
    </r>
  </si>
  <si>
    <r>
      <t>National Plan and Provider Enumeration System (NPPES)</t>
    </r>
    <r>
      <rPr>
        <sz val="12"/>
        <rFont val="Arial"/>
        <family val="2"/>
      </rPr>
      <t xml:space="preserve"> - Verification time limit: 180 calendar days - Some health plans require delegates to confirm practitioners have reported accurate individual NPI numbers.  The NPI number verified on the NPPES site must match the NPI number disclosed on the application.  The verification from the NPPES website must be in the practitioner's file.  Checklist entry of the verification is not acceptable.</t>
    </r>
  </si>
  <si>
    <r>
      <t xml:space="preserve">PSV of Temporary WA License </t>
    </r>
    <r>
      <rPr>
        <sz val="12"/>
        <rFont val="Arial"/>
        <family val="2"/>
      </rPr>
      <t>(BC-MD/DO, BG-PAC, N3-NP, N2-RN) at initial credentialing - For compliance with this file element, the group must have PSV'd the temporary license prior to committee approval, and PSV the extension of the temporary license or issuance of the permanent license on or before the temporary license expiration date.  If all of these elements are not done, the file is scored non-compliant.  Notes on the File Review Comments page should indicate which of the elements was not done.  Verifications of Temporary license must be within 180 days of committee decision.</t>
    </r>
  </si>
  <si>
    <r>
      <rPr>
        <b/>
        <sz val="12"/>
        <color theme="1"/>
        <rFont val="Arial"/>
        <family val="2"/>
      </rPr>
      <t xml:space="preserve">Board certification </t>
    </r>
    <r>
      <rPr>
        <sz val="12"/>
        <color theme="1"/>
        <rFont val="Arial"/>
        <family val="2"/>
      </rPr>
      <t xml:space="preserve">- Verification time limit: 180 calendar days; The group must verify that practitioners who state they are board certified have current board certification. The group documents the expiration date of the board certification within the credentialing file. If practitioner has a lifetime certification status, verification of lifetime status must be documented in the credentialing file. If board certification has expired it may be used as verification of education and training, per NCQA. Board certification is only scored for Physicians (MD, DO, and DPM), Oral Surgeons, Chiropractors (DC), Nurse Practitioners (ARNP), Certified Nurse Midwives (CNM), Physician Assistants (PA, PA-C) and non-physician behavioral health practitioners (PhD, PsyD, Psychiatric ARNPs, &amp; Master's Level Therapists). NOTE: Per NCQA, Verification of board certification does not apply to nurse practitioners unless the group communicates to its members that the nurse practitioner is board certified. Do not accept non-NCQA recognized boards (considers these agents).                                                                                    </t>
    </r>
  </si>
  <si>
    <t>CR 3A4</t>
  </si>
  <si>
    <t>CR 3A5</t>
  </si>
  <si>
    <r>
      <t xml:space="preserve">When reviewing files, each required document must have an </t>
    </r>
    <r>
      <rPr>
        <b/>
        <sz val="12"/>
        <color theme="1"/>
        <rFont val="Arial"/>
        <family val="2"/>
      </rPr>
      <t>indicator that establishes that it was in the file and reviewed by a staff person prior to committee</t>
    </r>
    <r>
      <rPr>
        <sz val="12"/>
        <color theme="1"/>
        <rFont val="Arial"/>
        <family val="2"/>
      </rPr>
      <t>.  This can be done by: 1) date stamping and initialing each document; 2) a checklist that includes the source used, the date of verification, signature or initials of the person who verified the information, and report date, if applicable; 3) an automated credentialing system (see below for more information); OR a combination of all three methods. NCQA does not accept the use of pencil when documenting information in the credentialing file. 
Automated credentialing system. The organization may use an electronic signature or unique electronic identifier of staff to document verification if it can demonstrate that the electronic signature or unique identifier can only be entered by the signatory. The system must identify the individual verifying the information, the date of verification, the source and the report date, if applicable. 
Front page of application, attestation statement and release form need to be date stamped as received.  Complete Comments tab for files that are not compliant. No scoring is required for this as it is not an NCQA standard or a State regulation. 
If a verification source has a preprinted date (run date, query date, retrieve date, process date, etc.) then a date stamp is not required for compliance.</t>
    </r>
  </si>
  <si>
    <r>
      <rPr>
        <b/>
        <sz val="12"/>
        <color theme="1"/>
        <rFont val="Arial"/>
        <family val="2"/>
      </rPr>
      <t>PSV of fellowship completion in the physician's practicing sub-specialty, if not board certified in that sub-specialty</t>
    </r>
    <r>
      <rPr>
        <sz val="12"/>
        <color theme="1"/>
        <rFont val="Arial"/>
        <family val="2"/>
      </rPr>
      <t xml:space="preserve"> - This is a plan requirement to confirm that the physician has completed training in the sub-specialty being applied for.  For sub-specialties that offer fellowship training, there must be verification that the training was completed, or that the practitioner has fellowship specialty board certification.  In the event that the practitioner is in a fellowship program at the time of committee decision, a follow-up verification of successful completion must be completed within 6 months of the projected program end date.
</t>
    </r>
    <r>
      <rPr>
        <b/>
        <sz val="12"/>
        <color theme="1"/>
        <rFont val="Arial"/>
        <family val="2"/>
      </rPr>
      <t>Failure to verify fellowship does not affect the CR 3A3 score.</t>
    </r>
    <r>
      <rPr>
        <sz val="12"/>
        <color theme="1"/>
        <rFont val="Arial"/>
        <family val="2"/>
      </rPr>
      <t xml:space="preserve"> </t>
    </r>
  </si>
  <si>
    <t>KFHPWA</t>
  </si>
  <si>
    <r>
      <t xml:space="preserve">A current and valid license to practice </t>
    </r>
    <r>
      <rPr>
        <sz val="8"/>
        <rFont val="Verdana"/>
        <family val="2"/>
      </rPr>
      <t xml:space="preserve"> - for each state</t>
    </r>
  </si>
  <si>
    <t xml:space="preserve">10% or 50 files whichever is less with a minimum of 10/10 or 8/30 + 2 with a minimum of 10 for URAC requirements  </t>
  </si>
  <si>
    <r>
      <t xml:space="preserve">Select between 20 and 50 files for audit, using the following parameters:
</t>
    </r>
    <r>
      <rPr>
        <b/>
        <sz val="12"/>
        <rFont val="Arial"/>
        <family val="2"/>
      </rPr>
      <t xml:space="preserve">Select files that have been initially credentialed or recredentialed since last annual audit plus one month (ex: 9/11/13 audit files for 9/11/14 audit range will be from 10/11/13-9/10/14).  Files with approval dates prior to the previous year’s audit date are not eligible for review and should not be selected.                                       </t>
    </r>
    <r>
      <rPr>
        <sz val="12"/>
        <rFont val="Arial"/>
        <family val="2"/>
      </rPr>
      <t xml:space="preserve">
                                                                                                                                                                                                                                                                                                               To meet both NCQA and URAC file selection standards, a minimum of 10% or maximum of 50 files spread evenly between Credentialing and Recredentialing files, with at least 10 Credentialing and 10 Recredentialing files must be selected.  This is based on the number of initials and recreds done since the previous assessment. These should be practitioner types that are required to be credentialed by NCQA.  If other practitioner types are reviewed (Specialty PA-Cs, Hospital Based Providers, Locum Tenens, etc.), these should be in addition to the files that meet NCQA and URAC requirements.
The NCQA 8/30 rule may also be used: 40 initial files and 40 recredentialing files are selected. The initial and recredentialing files are randomly sorted.  For each file element, the team audits until eight (8) files are found compliant (not counting files scored N/A).  If an element is found not compliant, the team keeps auditing files, for that element only, until a total of 30 files are reviewed. If auditing for a health plan that is URAC accredited, the team must audit a minimum of 10 initials and 10 recredentialing files – all elements.
If the delegate credentials Pharmacists, include Pharmacists in file selection. NOTE: Some pharmacists will have a Collaborative Drug Therapy Agreement in the file or the CDTA number documented on the application. Make note on the Comments tab if a CDTA or CDTA number is found in the file. 
                                                                                                                                                                                                                                                                                                                If there are fewer practitioners initial credentialed or recredentialed than the required sample size, audit them all and note this in the assessment.
                                                                                                                                                                                                                                                                                                               CMS doesn't have requirements regarding sample size for either Medicaid or Medicare
                                                                                                                                                                                                                                                                                                             Never select files approved by committee before the previous audit date for annual audits or files that have a temporary status.</t>
    </r>
  </si>
  <si>
    <t xml:space="preserve">HP 5 (Initials &amp; Recreds) URAC Requirement                  </t>
  </si>
  <si>
    <t>HP 6B (Recreds only)
CMS &amp; URAC Requirement</t>
  </si>
  <si>
    <t>HP 8 (Initials &amp; Recreds) URAC Requirement</t>
  </si>
  <si>
    <t>Medicare Opt-Out List Checked</t>
  </si>
  <si>
    <r>
      <t>Medicare Opt Out List</t>
    </r>
    <r>
      <rPr>
        <sz val="10"/>
        <rFont val="Arial"/>
        <family val="2"/>
      </rPr>
      <t xml:space="preserve"> Checked</t>
    </r>
  </si>
  <si>
    <r>
      <t xml:space="preserve">Request a list of all practitioners initial or recredentialed in the past 12 months or since the last assessment. Specify the date to pull files from.  Example: Previous audit date is 6/1/2014, when sending the file pull request to the Medical Group instruct them to pull files with an approval date after 7/1/2014. The following elements are needed on the file pull list:
- Practitioner Name
- Degree 
- Role (PCP, Specialist or Allied/Ancillary Practitioner)
- Practitioner's Specialty - For ARNP's specify type of practice (psychiatric, women's healthcare, CNM, Pediatric, Adult)
- Group Name
- Practice Address City
- Practice Address State
- Initial Credentialing Committee Decision Date
- Recredentialing Committee Decision Date
</t>
    </r>
    <r>
      <rPr>
        <b/>
        <sz val="12"/>
        <color theme="1"/>
        <rFont val="Arial"/>
        <family val="2"/>
      </rPr>
      <t>NCQA uses the date of the Credentialing Committee approval.  In some cases, a review board or governing body reviews a decision after the Credentialing Committee.  NCQA uses the decision date of the Credentialing Committee's approval/meeting or Medical Director approval when assessing performance against timeliness requirements.</t>
    </r>
    <r>
      <rPr>
        <sz val="12"/>
        <color theme="1"/>
        <rFont val="Arial"/>
        <family val="2"/>
      </rPr>
      <t xml:space="preserve">
</t>
    </r>
  </si>
  <si>
    <t xml:space="preserve">NCQA and CMS have different timeliness verification requirements for some elements.  CMS requires most file elements to be within 180 days of the committee decision, and NCQA varies depending on the element.  For audit purposes, those file elements marked with a @ on the Credentialing and Recredentialing File Worksheets should be scored against the 180 day requirement.  For example, if a DEA certificate is current at the time of the committee decision, but the copy of the certificate is more than 180 calendar days old, this file should be scored 0 as it does not comply with CMS standards.  A comment should be made on the Comments tab that includes the verification date so that those groups without CMS lines of business can adjust the scoring as necessary.
File elements that must be within 180 days of committee decision for CMS but not NCQA are Application and Attestation (CR3), DEA Certificates (CR3A2), Education/Training (CR3A3) and Work History (CR3A5).  Be sure to audit all files for these elements against the 180 day requirement.
</t>
  </si>
  <si>
    <r>
      <rPr>
        <b/>
        <sz val="12"/>
        <color theme="1"/>
        <rFont val="Arial"/>
        <family val="2"/>
      </rPr>
      <t>Education and Training</t>
    </r>
    <r>
      <rPr>
        <sz val="12"/>
        <color theme="1"/>
        <rFont val="Arial"/>
        <family val="2"/>
      </rPr>
      <t xml:space="preserve"> - Verification time limit 180 calendar days (for NCQA must be prior to credentialing decision). The organization verifies the highest of the following three levels of education and training obtained by the practitioner as appropriate: 1) board certification 2) residency 3) graduation from medical or professional school. If a practitioner is board certified in the specialty in which he/she is applying, and the organization verified board certification from a NCQA approved source, score as compliant. If a practitioner is not board certified in the specialty in which he/she is applying, there must be evidence of verification of the highest level of education and training </t>
    </r>
    <r>
      <rPr>
        <u/>
        <sz val="12"/>
        <color theme="1"/>
        <rFont val="Arial"/>
        <family val="2"/>
      </rPr>
      <t>completed</t>
    </r>
    <r>
      <rPr>
        <sz val="12"/>
        <color theme="1"/>
        <rFont val="Arial"/>
        <family val="2"/>
      </rPr>
      <t>, as relevant to the credentialed specialty.
For NCQA, verification of graduation from medical/professional school or completion of residency training has no expiration date.  Graduation dates are static; therefore, the verifications are always good. Verification of Fellowship programs does not meet the intent of this standard.</t>
    </r>
  </si>
  <si>
    <r>
      <rPr>
        <b/>
        <sz val="12"/>
        <rFont val="Arial"/>
        <family val="2"/>
      </rPr>
      <t xml:space="preserve">Work History </t>
    </r>
    <r>
      <rPr>
        <sz val="12"/>
        <rFont val="Arial"/>
        <family val="2"/>
      </rPr>
      <t>- Verification time limit: 180 calendar days (for NCQA 365 calendar days) - There must be complete work history, in Month/Year, for the most recent 5 years on the application or CV, or since first licensure, whichever is least prior to committee review. If a practitioner has had continuous employment for five years or more with no gap, providing the year only meets the intent. For physicians, experience practicing as a nonphysician health professional (e.g. registered nurse, nurse practitioner, clinical social worker) within 5 years should be included.
Month and year for each position must be stated and any periods of more than 6 months not working (called gaps) must be explained.  Gaps of less than 12 months may be documented by credentialing staff in the file, but gaps of 12 months or more must be clarified in writing by the practitioner. Practitioners completing education and training within a few months of application normally do not have any applicable professional work history to document and should be scored compliant with this element.  Verification of work history must be documented via a memo to file, an application checklist, on the CV, or on the application, and must include the verification date and the signature or initials of the credentialer.
NCQA standards state to use the attestation date as the starting point and the verification date for work history.  Review the application or CV to determine if there are any gaps in work history.  If gaps, look for explanation on application or CV or follow-up information submitted later (fax, email, etc.) per credentialing specialist request.</t>
    </r>
  </si>
  <si>
    <r>
      <t xml:space="preserve">Medicare/Medicaid Sanctions </t>
    </r>
    <r>
      <rPr>
        <sz val="12"/>
        <rFont val="Arial"/>
        <family val="2"/>
      </rPr>
      <t>- Verification time limit: 180 calendar days</t>
    </r>
    <r>
      <rPr>
        <b/>
        <sz val="12"/>
        <rFont val="Arial"/>
        <family val="2"/>
      </rPr>
      <t xml:space="preserve"> </t>
    </r>
    <r>
      <rPr>
        <sz val="12"/>
        <rFont val="Arial"/>
        <family val="2"/>
      </rPr>
      <t>- Even though NCQA accepts the NPDB as the source for Medicare/Medicaid sanctions, CMS doesn't because the NPDB rejects some OIG reports for non-match of data.  Generally, the search results showing the individual practitioner's name should be printed and filed.  A checklist notation would be acceptable if it notes the search results and the notation is dated and initialed by the person conducting the search.</t>
    </r>
    <r>
      <rPr>
        <b/>
        <sz val="12"/>
        <color indexed="10"/>
        <rFont val="Arial"/>
        <family val="2"/>
      </rPr>
      <t xml:space="preserve"> </t>
    </r>
  </si>
  <si>
    <r>
      <t>Enter 1, 0, or N/A in each file review cell.</t>
    </r>
    <r>
      <rPr>
        <sz val="12"/>
        <color rgb="FFFF0000"/>
        <rFont val="Arial"/>
        <family val="2"/>
      </rPr>
      <t xml:space="preserve">  </t>
    </r>
    <r>
      <rPr>
        <sz val="12"/>
        <rFont val="Arial"/>
        <family val="2"/>
      </rPr>
      <t>For HP elements 7 and 8, enter dates in MM/DD/YY format</t>
    </r>
    <r>
      <rPr>
        <sz val="12"/>
        <color rgb="FFFF0000"/>
        <rFont val="Arial"/>
        <family val="2"/>
      </rPr>
      <t>.</t>
    </r>
  </si>
  <si>
    <t>HP 3 (Initials &amp; Recreds)
CMS/Medicaid Requirement</t>
  </si>
  <si>
    <t>HP 4 (Initials &amp; Recreds) CMS &amp; URAC Requirement</t>
  </si>
  <si>
    <t>Medicare Opt-Out List CMS.gov Affidavits</t>
  </si>
  <si>
    <r>
      <t xml:space="preserve">Medicare Opt-out List CMS.gov Affidavits </t>
    </r>
    <r>
      <rPr>
        <sz val="12"/>
        <color theme="1"/>
        <rFont val="Arial"/>
        <family val="2"/>
      </rPr>
      <t xml:space="preserve">- Verification time limit: 180 calendar days - This is a CMS requirement for the following practitioner types:  MD; DO; DPM; Oral Surgeons chiropractors; optometrists; PA; ARNP; clinical nurse specialist; CRNA; CNM; psychologist; registered dietician or medical nutritional therapist; clinical social worker; anesthesiologist assistant.
At initial and recredentialing, the Medicare Opt-out list must be checked to make sure the provider hasn't opted out of Medicare.  When a provider has opted-out, it is for a non-revocable two year period with a beginning and ending date which is published on the list.  If a provider has opted-out of Medicare, depending on the Health Plan could be OK for him/her to be credentialed for other lines of business and this should be communicated by the delegate to all plans for appropriate system loading.  
If the organization requires it's contracted or employed providers to participate in Medicare, the Opt-Out list must still be checked at the time of initial and recredentialed as well as ongoing monitoring. These reports are reviewed within thirty (30) calendar days of their release.  
A printout with the provider's name with search results showing no match is acceptable evidence (use the run date as the date stamp).  The credentialing 
file checklist can be used if it includes the verification date, date of report checked, results/findings (provider is or is not on list) and staffs initials.  </t>
    </r>
    <r>
      <rPr>
        <b/>
        <sz val="12"/>
        <color theme="1"/>
        <rFont val="Arial"/>
        <family val="2"/>
      </rPr>
      <t>NOTE:</t>
    </r>
    <r>
      <rPr>
        <sz val="12"/>
        <color theme="1"/>
        <rFont val="Arial"/>
        <family val="2"/>
      </rPr>
      <t xml:space="preserve"> Chiropractic practitioners are not allowed to opt out of Medicare.</t>
    </r>
  </si>
  <si>
    <r>
      <rPr>
        <b/>
        <sz val="12"/>
        <rFont val="Arial"/>
        <family val="2"/>
      </rPr>
      <t>DEA</t>
    </r>
    <r>
      <rPr>
        <sz val="12"/>
        <rFont val="Arial"/>
        <family val="2"/>
      </rPr>
      <t xml:space="preserve"> (current at time of approval, for each state) - Verification time limit 180 calendar days (for NCQA must be prior to credentialing decision) - DEA verifications must have an address in the state of practice. The DEA must be date stamped and initialed or the checklist must be initialed and dated (CMS requirement).  A DEA coverage plan is required for any practitioner that does not have a DEA certificate, but would normally require one (e.g. PCPs, Surgeons, or Nurse Practitioners operating as a PCP).  The coverage plan must name an individual or group that will write scripts in the event one is needed.  See # 23 below for Coverage Plan requirements. If an acceptable DEA Plan is found in the file, score CR3A2 compliant. 
If a qualified practitioner does not prescribe medications requiring a DEA certificate, the group must have a coverage plan explaining why the practitioner does not prescribe medications and must provide arrangements for the practitioner's patients who need prescriptions for medications requiring DEA. If an acceptable coverage plan is found in the file, score CR3A2 compliant.
DEA certificates with Fee Exempt Status. These certificates are applicable only to the location that is on the certificate. They cannot be used at other locations that are not a part of the organization that paid for the certificate (i.e. moonlighting, additional solo practices, etc.).
Practitioners (physicians, nurse practitioners and physician assistants) qualified to treat narcotic dependence with schedules III-V narcotic controlled substances are not required to have a separate DEA registration; however, must have a DATA (Drug Addiction Treatment Act) waiver. DATA waived practitioners will have a second number listed on his/her DEA certificate, below the DEA number. This number will start with an "X". Acceptable PSV sources for the DATA waiver is a copy of the DEA certificate showing the DEA-X number, or confirmation from the SAMHSA website. 
AMA Profiles are an acceptable source for DEA verification unless the DEA certificate shows an out-of-state address.  Some AMA profiles now show state address information.  If the profile does not show an address it cannot be used to verify DEA. Score files using an AMA Profile to verify DEA Certificates that does not include an address as "0" and put a note on the comments tab.
</t>
    </r>
  </si>
  <si>
    <t>HP 13</t>
  </si>
  <si>
    <t>HP 11 *</t>
  </si>
  <si>
    <t>HP 14 *</t>
  </si>
  <si>
    <t>HP 14 (Initials Only)</t>
  </si>
  <si>
    <t>HP 11 (Initials &amp; Recreds) Medicaid Requirement</t>
  </si>
  <si>
    <t>HP 13 (Initials &amp; Recreds) Medicaid Requirement</t>
  </si>
  <si>
    <t>File 26</t>
  </si>
  <si>
    <t>File 27</t>
  </si>
  <si>
    <t>File 28</t>
  </si>
  <si>
    <t>File 29</t>
  </si>
  <si>
    <t>File 30</t>
  </si>
  <si>
    <r>
      <t>A valid DEA or CDS certificate, if applicable,</t>
    </r>
    <r>
      <rPr>
        <sz val="8"/>
        <rFont val="Verdana"/>
        <family val="2"/>
      </rPr>
      <t xml:space="preserve"> for each state or DEA Coverage Plan</t>
    </r>
  </si>
  <si>
    <r>
      <t>A valid DEA or CDS certificate, if applicable,</t>
    </r>
    <r>
      <rPr>
        <sz val="8"/>
        <rFont val="Verdana"/>
        <family val="2"/>
      </rPr>
      <t xml:space="preserve"> for each state or DEA coverage plan</t>
    </r>
  </si>
  <si>
    <t>Medicaid Provider Termination &amp; Exclusion List(s)</t>
  </si>
  <si>
    <r>
      <rPr>
        <b/>
        <sz val="12"/>
        <rFont val="Arial"/>
        <family val="2"/>
      </rPr>
      <t>Medicaid Provider Termination &amp; Exclusion List(s)</t>
    </r>
    <r>
      <rPr>
        <sz val="12"/>
        <rFont val="Arial"/>
        <family val="2"/>
      </rPr>
      <t xml:space="preserve"> - Verification time limit: Prior to Credentialing Committee decision. Some health plans require delegates to verify that the practitioner is not terminated or excluded in any state that they are practicing. For example, if practitioner indicates on application that he/she practices in WA and OR, both state lists must be checked. This may be documented on the checklist, or the delegate may have a print off of applicable list(s) showing that practitioner was not found.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</si>
</sst>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mm/dd/yy;@"/>
  </numFmts>
  <fonts count="24" x14ac:knownFonts="1">
    <font>
      <sz val="11"/>
      <color theme="1"/>
      <name val="Calibri"/>
      <family val="2"/>
      <scheme val="minor"/>
    </font>
    <font>
      <sz val="11"/>
      <color theme="1"/>
      <name val="Calibri"/>
      <family val="2"/>
      <scheme val="minor"/>
    </font>
    <font>
      <sz val="10"/>
      <name val="Arial"/>
      <family val="2"/>
    </font>
    <font>
      <sz val="8"/>
      <name val="Verdana"/>
      <family val="2"/>
    </font>
    <font>
      <b/>
      <sz val="8"/>
      <name val="Verdana"/>
      <family val="2"/>
    </font>
    <font>
      <strike/>
      <sz val="8"/>
      <name val="Verdana"/>
      <family val="2"/>
    </font>
    <font>
      <sz val="11"/>
      <name val="Calibri"/>
      <family val="2"/>
      <scheme val="minor"/>
    </font>
    <font>
      <sz val="12"/>
      <name val="Verdana"/>
      <family val="2"/>
    </font>
    <font>
      <sz val="10"/>
      <color theme="1"/>
      <name val="Arial"/>
      <family val="2"/>
    </font>
    <font>
      <b/>
      <sz val="10"/>
      <name val="Arial"/>
      <family val="2"/>
    </font>
    <font>
      <sz val="10"/>
      <color rgb="FFFF0000"/>
      <name val="Arial"/>
      <family val="2"/>
    </font>
    <font>
      <sz val="10"/>
      <color indexed="10"/>
      <name val="Arial"/>
      <family val="2"/>
    </font>
    <font>
      <b/>
      <strike/>
      <sz val="10"/>
      <name val="Arial"/>
      <family val="2"/>
    </font>
    <font>
      <i/>
      <sz val="10"/>
      <name val="Arial"/>
      <family val="2"/>
    </font>
    <font>
      <b/>
      <sz val="12"/>
      <name val="Arial"/>
      <family val="2"/>
    </font>
    <font>
      <sz val="12"/>
      <name val="Arial"/>
      <family val="2"/>
    </font>
    <font>
      <sz val="12"/>
      <color theme="1"/>
      <name val="Arial"/>
      <family val="2"/>
    </font>
    <font>
      <b/>
      <sz val="12"/>
      <color theme="1"/>
      <name val="Arial"/>
      <family val="2"/>
    </font>
    <font>
      <sz val="12"/>
      <color rgb="FFFF0000"/>
      <name val="Arial"/>
      <family val="2"/>
    </font>
    <font>
      <b/>
      <sz val="12"/>
      <color indexed="10"/>
      <name val="Arial"/>
      <family val="2"/>
    </font>
    <font>
      <sz val="12"/>
      <color theme="1"/>
      <name val="Times New Roman"/>
      <family val="1"/>
    </font>
    <font>
      <b/>
      <sz val="6"/>
      <name val="Verdana"/>
      <family val="2"/>
    </font>
    <font>
      <u/>
      <sz val="12"/>
      <color theme="1"/>
      <name val="Arial"/>
      <family val="2"/>
    </font>
    <font>
      <b/>
      <sz val="10"/>
      <color theme="1"/>
      <name val="Arial"/>
      <family val="2"/>
    </font>
  </fonts>
  <fills count="11">
    <fill>
      <patternFill patternType="none"/>
    </fill>
    <fill>
      <patternFill patternType="gray125"/>
    </fill>
    <fill>
      <patternFill patternType="solid">
        <fgColor theme="0" tint="-0.14999847407452621"/>
        <bgColor indexed="64"/>
      </patternFill>
    </fill>
    <fill>
      <patternFill patternType="lightGray"/>
    </fill>
    <fill>
      <patternFill patternType="solid">
        <fgColor rgb="FFFF0000"/>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tint="-0.2499465926084170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s>
  <cellStyleXfs count="5">
    <xf numFmtId="0" fontId="0" fillId="0" borderId="0"/>
    <xf numFmtId="9" fontId="1" fillId="0" borderId="0" applyFont="0" applyFill="0" applyBorder="0" applyAlignment="0" applyProtection="0"/>
    <xf numFmtId="0" fontId="2" fillId="0" borderId="0"/>
    <xf numFmtId="0" fontId="2" fillId="0" borderId="0"/>
    <xf numFmtId="0" fontId="1" fillId="0" borderId="0"/>
  </cellStyleXfs>
  <cellXfs count="153">
    <xf numFmtId="0" fontId="0" fillId="0" borderId="0" xfId="0"/>
    <xf numFmtId="0" fontId="4" fillId="2" borderId="1" xfId="0" applyFont="1" applyFill="1" applyBorder="1" applyAlignment="1">
      <alignment horizontal="center" vertical="center" textRotation="90"/>
    </xf>
    <xf numFmtId="0" fontId="4" fillId="0" borderId="0" xfId="0" applyFont="1"/>
    <xf numFmtId="0" fontId="3" fillId="0" borderId="0" xfId="0" applyFont="1"/>
    <xf numFmtId="0" fontId="3" fillId="0" borderId="1" xfId="2" applyFont="1" applyFill="1" applyBorder="1" applyAlignment="1"/>
    <xf numFmtId="0" fontId="3" fillId="0" borderId="1" xfId="0" applyFont="1" applyBorder="1" applyAlignment="1">
      <alignment horizontal="center" vertical="center"/>
    </xf>
    <xf numFmtId="0" fontId="3" fillId="3" borderId="1" xfId="0" applyFont="1" applyFill="1" applyBorder="1"/>
    <xf numFmtId="0" fontId="3" fillId="0" borderId="1" xfId="2" applyFont="1" applyFill="1" applyBorder="1" applyAlignment="1">
      <alignment horizontal="left"/>
    </xf>
    <xf numFmtId="0" fontId="3" fillId="0" borderId="1" xfId="2" applyFont="1" applyFill="1" applyBorder="1"/>
    <xf numFmtId="164" fontId="3" fillId="2" borderId="1" xfId="2" applyNumberFormat="1" applyFont="1" applyFill="1" applyBorder="1" applyAlignment="1">
      <alignment vertical="center"/>
    </xf>
    <xf numFmtId="164" fontId="4" fillId="2" borderId="1" xfId="2" applyNumberFormat="1" applyFont="1" applyFill="1" applyBorder="1" applyAlignment="1">
      <alignment horizontal="left" vertical="center" wrapText="1"/>
    </xf>
    <xf numFmtId="9" fontId="3" fillId="0" borderId="1" xfId="1" applyFont="1" applyBorder="1" applyAlignment="1">
      <alignment horizontal="center" vertical="center"/>
    </xf>
    <xf numFmtId="0" fontId="3" fillId="2" borderId="1" xfId="2" applyFont="1" applyFill="1" applyBorder="1" applyAlignment="1">
      <alignment vertical="center"/>
    </xf>
    <xf numFmtId="164" fontId="3" fillId="2" borderId="1" xfId="2" applyNumberFormat="1" applyFont="1" applyFill="1" applyBorder="1" applyAlignment="1">
      <alignment horizontal="left" vertical="center" wrapText="1"/>
    </xf>
    <xf numFmtId="0" fontId="3" fillId="2" borderId="1" xfId="2" applyFont="1" applyFill="1" applyBorder="1" applyAlignment="1">
      <alignment horizontal="left" vertical="center"/>
    </xf>
    <xf numFmtId="0" fontId="4" fillId="2" borderId="1" xfId="2" applyFont="1" applyFill="1" applyBorder="1" applyAlignment="1">
      <alignment horizontal="left" vertical="center" wrapText="1"/>
    </xf>
    <xf numFmtId="0" fontId="3" fillId="2" borderId="2" xfId="2" applyFont="1" applyFill="1" applyBorder="1" applyAlignment="1">
      <alignment horizontal="left" vertical="center"/>
    </xf>
    <xf numFmtId="0" fontId="4" fillId="2" borderId="2" xfId="2" applyFont="1" applyFill="1" applyBorder="1" applyAlignment="1">
      <alignment horizontal="left" vertical="center" wrapText="1"/>
    </xf>
    <xf numFmtId="0" fontId="3" fillId="0" borderId="2" xfId="0" applyFont="1" applyBorder="1" applyAlignment="1">
      <alignment horizontal="center" vertical="center"/>
    </xf>
    <xf numFmtId="9" fontId="3" fillId="0" borderId="2" xfId="1" applyFont="1" applyBorder="1" applyAlignment="1">
      <alignment horizontal="center" vertical="center"/>
    </xf>
    <xf numFmtId="0" fontId="3" fillId="0" borderId="3" xfId="2" applyFont="1" applyFill="1" applyBorder="1" applyAlignment="1">
      <alignment vertical="center"/>
    </xf>
    <xf numFmtId="0" fontId="3" fillId="0" borderId="3" xfId="2" applyFont="1" applyFill="1" applyBorder="1" applyAlignment="1">
      <alignment horizontal="left" vertical="center" wrapText="1"/>
    </xf>
    <xf numFmtId="0" fontId="3" fillId="0" borderId="3" xfId="0" applyFont="1" applyBorder="1" applyAlignment="1">
      <alignment horizontal="center" vertical="center"/>
    </xf>
    <xf numFmtId="9" fontId="3" fillId="0" borderId="3" xfId="1" applyFont="1" applyBorder="1" applyAlignment="1">
      <alignment horizontal="center" vertical="center"/>
    </xf>
    <xf numFmtId="0" fontId="3" fillId="0" borderId="1" xfId="2" applyFont="1" applyFill="1" applyBorder="1" applyAlignment="1">
      <alignment vertical="center"/>
    </xf>
    <xf numFmtId="0" fontId="3" fillId="0" borderId="1" xfId="2" applyFont="1" applyFill="1" applyBorder="1" applyAlignment="1">
      <alignment horizontal="left" vertical="center" wrapText="1"/>
    </xf>
    <xf numFmtId="0" fontId="3" fillId="0" borderId="1" xfId="2" applyFont="1" applyFill="1" applyBorder="1" applyAlignment="1">
      <alignment horizontal="left" vertical="center"/>
    </xf>
    <xf numFmtId="0" fontId="3" fillId="0" borderId="1" xfId="2" applyFont="1" applyFill="1" applyBorder="1" applyAlignment="1">
      <alignment vertical="top"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9" fontId="3" fillId="0" borderId="1" xfId="1" applyFont="1" applyBorder="1" applyAlignment="1">
      <alignment horizontal="center" vertical="center" wrapText="1"/>
    </xf>
    <xf numFmtId="164" fontId="4" fillId="2" borderId="1" xfId="2" applyNumberFormat="1" applyFont="1" applyFill="1" applyBorder="1" applyAlignment="1">
      <alignment vertical="center" wrapText="1"/>
    </xf>
    <xf numFmtId="0" fontId="3" fillId="2" borderId="2" xfId="2" applyFont="1" applyFill="1" applyBorder="1" applyAlignment="1">
      <alignment vertical="center"/>
    </xf>
    <xf numFmtId="0" fontId="4" fillId="2" borderId="2" xfId="2" applyFont="1" applyFill="1" applyBorder="1" applyAlignment="1">
      <alignment vertical="center" wrapText="1"/>
    </xf>
    <xf numFmtId="0" fontId="3" fillId="0" borderId="2" xfId="0" applyFont="1" applyBorder="1" applyAlignment="1">
      <alignment horizontal="center" vertical="center" wrapText="1"/>
    </xf>
    <xf numFmtId="9" fontId="3" fillId="0" borderId="2" xfId="1" applyFont="1" applyBorder="1" applyAlignment="1">
      <alignment horizontal="center" vertical="center" wrapText="1"/>
    </xf>
    <xf numFmtId="0" fontId="3" fillId="0" borderId="3" xfId="2" applyFont="1" applyFill="1" applyBorder="1" applyAlignment="1">
      <alignment horizontal="left" vertical="center"/>
    </xf>
    <xf numFmtId="0" fontId="3" fillId="0" borderId="3" xfId="0" applyFont="1" applyBorder="1" applyAlignment="1">
      <alignment horizontal="center" vertical="center" wrapText="1"/>
    </xf>
    <xf numFmtId="9" fontId="3" fillId="0" borderId="3" xfId="1" applyFont="1" applyBorder="1" applyAlignment="1">
      <alignment horizontal="center" vertical="center" wrapText="1"/>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7" fillId="0" borderId="0" xfId="0" applyFont="1"/>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8" fillId="0" borderId="0" xfId="0" applyFont="1"/>
    <xf numFmtId="0" fontId="8" fillId="2" borderId="0" xfId="0" applyFont="1" applyFill="1"/>
    <xf numFmtId="0" fontId="8" fillId="0" borderId="0" xfId="0" applyFont="1" applyBorder="1"/>
    <xf numFmtId="0" fontId="8" fillId="0" borderId="0" xfId="0" applyFont="1" applyFill="1" applyBorder="1"/>
    <xf numFmtId="0" fontId="9" fillId="0" borderId="1" xfId="4" applyFont="1" applyBorder="1" applyAlignment="1">
      <alignment vertical="top" wrapText="1"/>
    </xf>
    <xf numFmtId="0" fontId="9" fillId="6" borderId="1" xfId="4" applyFont="1" applyFill="1" applyBorder="1" applyAlignment="1">
      <alignment horizontal="right" textRotation="72" wrapText="1"/>
    </xf>
    <xf numFmtId="0" fontId="9" fillId="0" borderId="1" xfId="4" applyFont="1" applyFill="1" applyBorder="1" applyAlignment="1">
      <alignment horizontal="right" textRotation="72" wrapText="1"/>
    </xf>
    <xf numFmtId="0" fontId="2" fillId="0" borderId="1" xfId="4" applyFont="1" applyBorder="1" applyAlignment="1">
      <alignment vertical="top"/>
    </xf>
    <xf numFmtId="0" fontId="2" fillId="0" borderId="1" xfId="4" applyFont="1" applyFill="1" applyBorder="1" applyAlignment="1">
      <alignment vertical="top"/>
    </xf>
    <xf numFmtId="0" fontId="2" fillId="0" borderId="1" xfId="4" applyFont="1" applyFill="1" applyBorder="1" applyAlignment="1">
      <alignment horizontal="left" vertical="top" wrapText="1"/>
    </xf>
    <xf numFmtId="0" fontId="9" fillId="0" borderId="1" xfId="4" applyFont="1" applyBorder="1" applyAlignment="1">
      <alignment horizontal="center" vertical="center"/>
    </xf>
    <xf numFmtId="0" fontId="9" fillId="7" borderId="1" xfId="4" applyFont="1" applyFill="1" applyBorder="1" applyAlignment="1">
      <alignment horizontal="center" vertical="center"/>
    </xf>
    <xf numFmtId="0" fontId="9" fillId="8" borderId="1" xfId="4" applyFont="1" applyFill="1" applyBorder="1" applyAlignment="1">
      <alignment horizontal="center" vertical="center"/>
    </xf>
    <xf numFmtId="0" fontId="9" fillId="0" borderId="1" xfId="4" applyFont="1" applyFill="1" applyBorder="1" applyAlignment="1">
      <alignment horizontal="center" vertical="center"/>
    </xf>
    <xf numFmtId="0" fontId="9" fillId="6" borderId="1" xfId="4" applyFont="1" applyFill="1" applyBorder="1" applyAlignment="1">
      <alignment horizontal="center" vertical="center"/>
    </xf>
    <xf numFmtId="0" fontId="9" fillId="9" borderId="1" xfId="4" applyFont="1" applyFill="1" applyBorder="1" applyAlignment="1">
      <alignment horizontal="center" vertical="center"/>
    </xf>
    <xf numFmtId="0" fontId="2" fillId="0" borderId="22" xfId="2" applyFont="1" applyFill="1" applyBorder="1" applyAlignment="1">
      <alignment horizontal="left" vertical="center" wrapText="1"/>
    </xf>
    <xf numFmtId="0" fontId="2" fillId="0" borderId="1" xfId="4" applyFont="1" applyFill="1" applyBorder="1" applyAlignment="1">
      <alignment vertical="top" wrapText="1"/>
    </xf>
    <xf numFmtId="0" fontId="12" fillId="7" borderId="1" xfId="4" applyFont="1" applyFill="1" applyBorder="1" applyAlignment="1">
      <alignment horizontal="center" vertical="center"/>
    </xf>
    <xf numFmtId="0" fontId="12" fillId="8" borderId="1" xfId="4" applyFont="1" applyFill="1" applyBorder="1" applyAlignment="1">
      <alignment horizontal="center" vertical="center"/>
    </xf>
    <xf numFmtId="0" fontId="2" fillId="6" borderId="1" xfId="4" applyFont="1" applyFill="1" applyBorder="1" applyAlignment="1">
      <alignment vertical="top"/>
    </xf>
    <xf numFmtId="0" fontId="8" fillId="0" borderId="0" xfId="0" applyFont="1" applyFill="1"/>
    <xf numFmtId="0" fontId="2" fillId="0" borderId="3" xfId="4" applyFont="1" applyFill="1" applyBorder="1" applyAlignment="1">
      <alignment vertical="top"/>
    </xf>
    <xf numFmtId="0" fontId="2" fillId="0" borderId="3" xfId="4" applyFont="1" applyFill="1" applyBorder="1" applyAlignment="1">
      <alignment horizontal="left" vertical="top" wrapText="1"/>
    </xf>
    <xf numFmtId="0" fontId="9" fillId="0" borderId="3" xfId="4" applyFont="1" applyBorder="1" applyAlignment="1">
      <alignment horizontal="center" vertical="center"/>
    </xf>
    <xf numFmtId="0" fontId="9" fillId="7" borderId="3" xfId="4" applyFont="1" applyFill="1" applyBorder="1" applyAlignment="1">
      <alignment horizontal="center" vertical="center"/>
    </xf>
    <xf numFmtId="0" fontId="9" fillId="8" borderId="3" xfId="4" applyFont="1" applyFill="1" applyBorder="1" applyAlignment="1">
      <alignment horizontal="center" vertical="center"/>
    </xf>
    <xf numFmtId="0" fontId="9" fillId="0" borderId="3" xfId="4" applyFont="1" applyFill="1" applyBorder="1" applyAlignment="1">
      <alignment horizontal="center" vertical="center"/>
    </xf>
    <xf numFmtId="0" fontId="9" fillId="6" borderId="3" xfId="4" applyFont="1" applyFill="1" applyBorder="1" applyAlignment="1">
      <alignment horizontal="center" vertical="center"/>
    </xf>
    <xf numFmtId="0" fontId="13" fillId="0" borderId="3" xfId="4" applyFont="1" applyBorder="1" applyAlignment="1">
      <alignment vertical="top"/>
    </xf>
    <xf numFmtId="0" fontId="13" fillId="0" borderId="1" xfId="4" applyFont="1" applyBorder="1" applyAlignment="1">
      <alignment vertical="top"/>
    </xf>
    <xf numFmtId="0" fontId="13" fillId="0" borderId="1" xfId="4" applyFont="1" applyFill="1" applyBorder="1" applyAlignment="1">
      <alignment vertical="top"/>
    </xf>
    <xf numFmtId="0" fontId="2" fillId="2" borderId="18" xfId="3" applyFont="1" applyFill="1" applyBorder="1" applyAlignment="1" applyProtection="1">
      <alignment vertical="top" wrapText="1"/>
      <protection locked="0"/>
    </xf>
    <xf numFmtId="0" fontId="8" fillId="2" borderId="21" xfId="0" applyFont="1" applyFill="1" applyBorder="1" applyAlignment="1" applyProtection="1">
      <protection locked="0"/>
    </xf>
    <xf numFmtId="0" fontId="8" fillId="0" borderId="0" xfId="0" applyFont="1" applyAlignment="1" applyProtection="1">
      <protection locked="0"/>
    </xf>
    <xf numFmtId="0" fontId="2" fillId="2" borderId="0" xfId="3" applyFont="1" applyFill="1" applyBorder="1" applyAlignment="1" applyProtection="1">
      <alignment horizontal="center"/>
      <protection locked="0"/>
    </xf>
    <xf numFmtId="0" fontId="8" fillId="2" borderId="20" xfId="0" applyFont="1" applyFill="1" applyBorder="1" applyAlignment="1" applyProtection="1">
      <alignment horizontal="center"/>
      <protection locked="0"/>
    </xf>
    <xf numFmtId="0" fontId="8" fillId="0" borderId="0" xfId="0" applyFont="1" applyAlignment="1" applyProtection="1">
      <alignment horizontal="center"/>
      <protection locked="0"/>
    </xf>
    <xf numFmtId="0" fontId="2" fillId="2" borderId="17" xfId="3" applyFont="1" applyFill="1" applyBorder="1" applyProtection="1">
      <protection locked="0"/>
    </xf>
    <xf numFmtId="0" fontId="8" fillId="2" borderId="19" xfId="0" applyFont="1" applyFill="1" applyBorder="1" applyProtection="1">
      <protection locked="0"/>
    </xf>
    <xf numFmtId="0" fontId="8" fillId="0" borderId="0" xfId="0" applyFont="1" applyFill="1" applyProtection="1">
      <protection locked="0"/>
    </xf>
    <xf numFmtId="0" fontId="15" fillId="5" borderId="17" xfId="3" applyFont="1" applyFill="1" applyBorder="1" applyAlignment="1" applyProtection="1">
      <alignment horizontal="left" vertical="top"/>
      <protection locked="0"/>
    </xf>
    <xf numFmtId="0" fontId="15" fillId="0" borderId="0" xfId="3" applyFont="1" applyBorder="1" applyAlignment="1" applyProtection="1">
      <alignment horizontal="center"/>
      <protection locked="0"/>
    </xf>
    <xf numFmtId="0" fontId="16" fillId="0" borderId="18" xfId="3" applyFont="1" applyBorder="1" applyAlignment="1" applyProtection="1">
      <alignment vertical="top" wrapText="1"/>
      <protection locked="0"/>
    </xf>
    <xf numFmtId="0" fontId="15" fillId="2" borderId="17" xfId="3" applyFont="1" applyFill="1" applyBorder="1" applyProtection="1">
      <protection locked="0"/>
    </xf>
    <xf numFmtId="0" fontId="15" fillId="2" borderId="0" xfId="3" applyFont="1" applyFill="1" applyBorder="1" applyAlignment="1" applyProtection="1">
      <alignment horizontal="center"/>
      <protection locked="0"/>
    </xf>
    <xf numFmtId="0" fontId="15" fillId="2" borderId="18" xfId="3" applyFont="1" applyFill="1" applyBorder="1" applyAlignment="1" applyProtection="1">
      <alignment vertical="top" wrapText="1"/>
      <protection locked="0"/>
    </xf>
    <xf numFmtId="0" fontId="15" fillId="0" borderId="18" xfId="3" applyFont="1" applyBorder="1" applyAlignment="1" applyProtection="1">
      <alignment vertical="top" wrapText="1"/>
      <protection locked="0"/>
    </xf>
    <xf numFmtId="0" fontId="15" fillId="0" borderId="0" xfId="3" applyFont="1" applyBorder="1" applyAlignment="1" applyProtection="1">
      <alignment horizontal="center" vertical="top" wrapText="1"/>
      <protection locked="0"/>
    </xf>
    <xf numFmtId="0" fontId="18" fillId="2" borderId="18" xfId="3" applyFont="1" applyFill="1" applyBorder="1" applyAlignment="1" applyProtection="1">
      <alignment vertical="top" wrapText="1"/>
      <protection locked="0"/>
    </xf>
    <xf numFmtId="0" fontId="14" fillId="0" borderId="18" xfId="3" applyFont="1" applyBorder="1" applyAlignment="1" applyProtection="1">
      <alignment vertical="top" wrapText="1"/>
      <protection locked="0"/>
    </xf>
    <xf numFmtId="0" fontId="15" fillId="2" borderId="18" xfId="3" applyFont="1" applyFill="1" applyBorder="1" applyAlignment="1" applyProtection="1">
      <protection locked="0"/>
    </xf>
    <xf numFmtId="0" fontId="15" fillId="5" borderId="17" xfId="3" applyFont="1" applyFill="1" applyBorder="1" applyAlignment="1" applyProtection="1">
      <alignment horizontal="left" vertical="top" wrapText="1"/>
      <protection locked="0"/>
    </xf>
    <xf numFmtId="0" fontId="15" fillId="2" borderId="17" xfId="3" applyFont="1" applyFill="1" applyBorder="1" applyAlignment="1" applyProtection="1">
      <alignment horizontal="left" vertical="top" wrapText="1"/>
      <protection locked="0"/>
    </xf>
    <xf numFmtId="0" fontId="18" fillId="2" borderId="0" xfId="3" applyFont="1" applyFill="1" applyBorder="1" applyAlignment="1" applyProtection="1">
      <alignment horizontal="center" vertical="top" wrapText="1"/>
      <protection locked="0"/>
    </xf>
    <xf numFmtId="0" fontId="14" fillId="2" borderId="18" xfId="3" applyFont="1" applyFill="1" applyBorder="1" applyAlignment="1" applyProtection="1">
      <alignment vertical="top" wrapText="1"/>
      <protection locked="0"/>
    </xf>
    <xf numFmtId="0" fontId="15" fillId="0" borderId="18" xfId="0" applyFont="1" applyBorder="1" applyAlignment="1" applyProtection="1">
      <alignment vertical="top" wrapText="1"/>
      <protection locked="0"/>
    </xf>
    <xf numFmtId="0" fontId="15" fillId="0" borderId="0" xfId="3" applyFont="1" applyFill="1" applyBorder="1" applyAlignment="1" applyProtection="1">
      <alignment horizontal="center" vertical="top" wrapText="1"/>
      <protection locked="0"/>
    </xf>
    <xf numFmtId="0" fontId="18" fillId="0" borderId="0" xfId="3" applyFont="1" applyBorder="1" applyAlignment="1" applyProtection="1">
      <alignment horizontal="center" vertical="top" wrapText="1"/>
      <protection locked="0"/>
    </xf>
    <xf numFmtId="0" fontId="14" fillId="0" borderId="18" xfId="0" applyFont="1" applyBorder="1" applyAlignment="1" applyProtection="1">
      <alignment vertical="top" wrapText="1"/>
      <protection locked="0"/>
    </xf>
    <xf numFmtId="0" fontId="15" fillId="2" borderId="17" xfId="3" applyFont="1" applyFill="1" applyBorder="1" applyAlignment="1" applyProtection="1">
      <alignment horizontal="left" vertical="top"/>
      <protection locked="0"/>
    </xf>
    <xf numFmtId="0" fontId="15" fillId="2" borderId="0" xfId="3" applyFont="1" applyFill="1" applyBorder="1" applyAlignment="1" applyProtection="1">
      <alignment horizontal="center" vertical="top" wrapText="1"/>
      <protection locked="0"/>
    </xf>
    <xf numFmtId="0" fontId="14" fillId="0" borderId="18" xfId="3" applyFont="1" applyFill="1" applyBorder="1" applyAlignment="1" applyProtection="1">
      <alignment vertical="top" wrapText="1"/>
      <protection locked="0"/>
    </xf>
    <xf numFmtId="0" fontId="16" fillId="2" borderId="17" xfId="0" applyFont="1" applyFill="1" applyBorder="1" applyProtection="1">
      <protection locked="0"/>
    </xf>
    <xf numFmtId="0" fontId="16" fillId="2" borderId="0" xfId="0" applyFont="1" applyFill="1" applyBorder="1" applyAlignment="1" applyProtection="1">
      <alignment horizontal="center"/>
      <protection locked="0"/>
    </xf>
    <xf numFmtId="0" fontId="16" fillId="2" borderId="18" xfId="0" applyFont="1" applyFill="1" applyBorder="1" applyAlignment="1" applyProtection="1">
      <protection locked="0"/>
    </xf>
    <xf numFmtId="0" fontId="16" fillId="0" borderId="18" xfId="0" applyFont="1" applyBorder="1" applyAlignment="1" applyProtection="1">
      <alignment vertical="center" wrapText="1"/>
      <protection locked="0"/>
    </xf>
    <xf numFmtId="0" fontId="20" fillId="2" borderId="18" xfId="0" applyFont="1" applyFill="1" applyBorder="1" applyAlignment="1" applyProtection="1">
      <alignment vertical="top" wrapText="1"/>
      <protection locked="0"/>
    </xf>
    <xf numFmtId="0" fontId="16" fillId="0" borderId="0" xfId="0" applyFont="1" applyBorder="1" applyAlignment="1" applyProtection="1">
      <alignment horizontal="center"/>
      <protection locked="0"/>
    </xf>
    <xf numFmtId="0" fontId="21" fillId="2" borderId="1" xfId="0" applyFont="1" applyFill="1" applyBorder="1" applyAlignment="1">
      <alignment horizontal="center" vertical="center" textRotation="90" wrapText="1"/>
    </xf>
    <xf numFmtId="0" fontId="9" fillId="10" borderId="1" xfId="4" applyFont="1" applyFill="1" applyBorder="1" applyAlignment="1">
      <alignment horizontal="center" vertical="center"/>
    </xf>
    <xf numFmtId="0" fontId="3" fillId="0" borderId="0" xfId="0" applyFont="1" applyAlignment="1">
      <alignment horizontal="center"/>
    </xf>
    <xf numFmtId="165" fontId="3" fillId="0" borderId="1" xfId="0" applyNumberFormat="1" applyFont="1" applyBorder="1" applyAlignment="1">
      <alignment horizontal="center" vertical="center"/>
    </xf>
    <xf numFmtId="165" fontId="3" fillId="0" borderId="1" xfId="0" applyNumberFormat="1" applyFont="1" applyBorder="1" applyAlignment="1">
      <alignment horizont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7" fillId="0" borderId="18" xfId="3" applyFont="1" applyBorder="1" applyAlignment="1" applyProtection="1">
      <alignment vertical="top" wrapText="1"/>
      <protection locked="0"/>
    </xf>
    <xf numFmtId="0" fontId="23" fillId="0" borderId="1" xfId="4" applyFont="1" applyFill="1" applyBorder="1" applyAlignment="1">
      <alignment horizontal="right" textRotation="72" wrapText="1"/>
    </xf>
    <xf numFmtId="0" fontId="23" fillId="0" borderId="1" xfId="4" applyFont="1" applyBorder="1" applyAlignment="1">
      <alignment horizontal="center" vertical="center"/>
    </xf>
    <xf numFmtId="0" fontId="8" fillId="0" borderId="1" xfId="4" applyFont="1" applyFill="1" applyBorder="1" applyAlignment="1">
      <alignment horizontal="left" vertical="top" wrapText="1"/>
    </xf>
    <xf numFmtId="0" fontId="3" fillId="0" borderId="0" xfId="0" applyFont="1" applyAlignment="1"/>
    <xf numFmtId="0" fontId="3" fillId="0" borderId="1" xfId="2" applyFont="1" applyFill="1" applyBorder="1" applyAlignment="1">
      <alignment vertical="center" wrapText="1"/>
    </xf>
    <xf numFmtId="0" fontId="7" fillId="0" borderId="9" xfId="0" applyFont="1" applyBorder="1" applyAlignment="1">
      <alignment horizontal="left" vertical="center" wrapText="1"/>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xf numFmtId="0" fontId="3" fillId="0" borderId="1" xfId="0" applyFont="1" applyBorder="1" applyAlignment="1">
      <alignment wrapText="1"/>
    </xf>
    <xf numFmtId="9" fontId="3" fillId="0" borderId="1" xfId="1" applyFont="1" applyBorder="1" applyAlignment="1">
      <alignment horizontal="center" vertical="center"/>
    </xf>
    <xf numFmtId="0" fontId="2" fillId="0" borderId="24" xfId="4" applyFont="1" applyFill="1" applyBorder="1" applyAlignment="1">
      <alignment vertical="top"/>
    </xf>
    <xf numFmtId="0" fontId="2" fillId="0" borderId="24" xfId="4" applyFont="1" applyFill="1" applyBorder="1" applyAlignment="1">
      <alignment horizontal="left" vertical="top" wrapText="1"/>
    </xf>
    <xf numFmtId="0" fontId="9" fillId="0" borderId="24" xfId="4" applyFont="1" applyFill="1" applyBorder="1" applyAlignment="1">
      <alignment horizontal="center" vertical="center"/>
    </xf>
    <xf numFmtId="0" fontId="9" fillId="8" borderId="24" xfId="4" applyFont="1" applyFill="1" applyBorder="1" applyAlignment="1">
      <alignment horizontal="center" vertical="center"/>
    </xf>
    <xf numFmtId="0" fontId="9" fillId="6" borderId="24" xfId="4" applyFont="1" applyFill="1" applyBorder="1" applyAlignment="1">
      <alignment horizontal="center" vertical="center"/>
    </xf>
    <xf numFmtId="0" fontId="15" fillId="0" borderId="18" xfId="3" applyFont="1" applyFill="1" applyBorder="1" applyAlignment="1" applyProtection="1">
      <alignment vertical="top" wrapText="1"/>
      <protection locked="0"/>
    </xf>
    <xf numFmtId="0" fontId="3" fillId="0" borderId="1" xfId="2" applyFont="1" applyFill="1" applyBorder="1" applyAlignment="1">
      <alignment vertical="center" wrapText="1"/>
    </xf>
    <xf numFmtId="9" fontId="3" fillId="0" borderId="1" xfId="1" applyFont="1" applyBorder="1" applyAlignment="1">
      <alignment horizontal="center" vertical="center"/>
    </xf>
    <xf numFmtId="0" fontId="6" fillId="0" borderId="1" xfId="0" applyFont="1" applyBorder="1" applyAlignment="1">
      <alignment horizontal="center" vertical="center"/>
    </xf>
    <xf numFmtId="0" fontId="14" fillId="4" borderId="14" xfId="3" applyFont="1" applyFill="1" applyBorder="1" applyAlignment="1" applyProtection="1">
      <alignment horizontal="left" vertical="top" wrapText="1"/>
      <protection locked="0"/>
    </xf>
    <xf numFmtId="0" fontId="14" fillId="4" borderId="15" xfId="3" applyFont="1" applyFill="1" applyBorder="1" applyAlignment="1" applyProtection="1">
      <alignment horizontal="left" vertical="top" wrapText="1"/>
      <protection locked="0"/>
    </xf>
    <xf numFmtId="0" fontId="14" fillId="4" borderId="16" xfId="3" applyFont="1" applyFill="1" applyBorder="1" applyAlignment="1" applyProtection="1">
      <alignment horizontal="left" vertical="top" wrapText="1"/>
      <protection locked="0"/>
    </xf>
    <xf numFmtId="0" fontId="17" fillId="4" borderId="17" xfId="0" applyFont="1" applyFill="1" applyBorder="1" applyAlignment="1" applyProtection="1">
      <alignment horizontal="center" vertical="center" wrapText="1"/>
      <protection locked="0"/>
    </xf>
    <xf numFmtId="0" fontId="17" fillId="4" borderId="0" xfId="0" applyFont="1" applyFill="1" applyBorder="1" applyAlignment="1" applyProtection="1">
      <alignment horizontal="center" vertical="center" wrapText="1"/>
      <protection locked="0"/>
    </xf>
    <xf numFmtId="0" fontId="17" fillId="4" borderId="18" xfId="0" applyFont="1" applyFill="1" applyBorder="1" applyAlignment="1" applyProtection="1">
      <alignment horizontal="center" vertical="center" wrapText="1"/>
      <protection locked="0"/>
    </xf>
    <xf numFmtId="0" fontId="9" fillId="0" borderId="22" xfId="4" applyFont="1" applyBorder="1" applyAlignment="1">
      <alignment vertical="top" wrapText="1"/>
    </xf>
    <xf numFmtId="0" fontId="9" fillId="0" borderId="23" xfId="4" applyFont="1" applyBorder="1" applyAlignment="1">
      <alignment vertical="top" wrapText="1"/>
    </xf>
  </cellXfs>
  <cellStyles count="5">
    <cellStyle name="Normal" xfId="0" builtinId="0"/>
    <cellStyle name="Normal 2 2" xfId="4"/>
    <cellStyle name="Normal 4" xfId="2"/>
    <cellStyle name="Normal 5"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tabSelected="1" showRuler="0" view="pageLayout" zoomScaleNormal="100" zoomScaleSheetLayoutView="100" workbookViewId="0">
      <selection sqref="A1:B1"/>
    </sheetView>
  </sheetViews>
  <sheetFormatPr defaultColWidth="9.140625" defaultRowHeight="10.5" x14ac:dyDescent="0.15"/>
  <cols>
    <col min="1" max="1" width="11.85546875" style="3" customWidth="1"/>
    <col min="2" max="2" width="33.7109375" style="3" customWidth="1"/>
    <col min="3" max="32" width="9.42578125" style="117" customWidth="1"/>
    <col min="33" max="35" width="5.7109375" style="3" customWidth="1"/>
    <col min="36" max="16384" width="9.140625" style="3"/>
  </cols>
  <sheetData>
    <row r="1" spans="1:45" ht="47.45" customHeight="1" x14ac:dyDescent="0.15">
      <c r="A1" s="142" t="s">
        <v>0</v>
      </c>
      <c r="B1" s="142"/>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217</v>
      </c>
      <c r="AC1" s="1" t="s">
        <v>218</v>
      </c>
      <c r="AD1" s="1" t="s">
        <v>219</v>
      </c>
      <c r="AE1" s="1" t="s">
        <v>220</v>
      </c>
      <c r="AF1" s="1" t="s">
        <v>221</v>
      </c>
      <c r="AG1" s="115" t="s">
        <v>26</v>
      </c>
      <c r="AH1" s="115" t="s">
        <v>27</v>
      </c>
      <c r="AI1" s="115" t="s">
        <v>28</v>
      </c>
      <c r="AJ1" s="2"/>
      <c r="AK1" s="2"/>
      <c r="AL1" s="2"/>
      <c r="AM1" s="2"/>
      <c r="AN1" s="2"/>
      <c r="AO1" s="2"/>
      <c r="AP1" s="2"/>
      <c r="AQ1" s="2"/>
      <c r="AR1" s="2"/>
      <c r="AS1" s="2"/>
    </row>
    <row r="2" spans="1:45" x14ac:dyDescent="0.15">
      <c r="A2" s="4" t="s">
        <v>29</v>
      </c>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6"/>
      <c r="AH2" s="6"/>
      <c r="AI2" s="6"/>
    </row>
    <row r="3" spans="1:45" x14ac:dyDescent="0.15">
      <c r="A3" s="7" t="s">
        <v>30</v>
      </c>
      <c r="B3" s="8"/>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6"/>
      <c r="AH3" s="6"/>
      <c r="AI3" s="6"/>
    </row>
    <row r="4" spans="1:45" x14ac:dyDescent="0.15">
      <c r="A4" s="4" t="s">
        <v>31</v>
      </c>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6"/>
      <c r="AH4" s="6"/>
      <c r="AI4" s="6"/>
    </row>
    <row r="5" spans="1:45" x14ac:dyDescent="0.15">
      <c r="A5" s="4" t="s">
        <v>32</v>
      </c>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6"/>
      <c r="AH5" s="6"/>
      <c r="AI5" s="6"/>
    </row>
    <row r="6" spans="1:45" x14ac:dyDescent="0.15">
      <c r="A6" s="7" t="s">
        <v>33</v>
      </c>
      <c r="B6" s="7"/>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6"/>
      <c r="AH6" s="6"/>
      <c r="AI6" s="6"/>
    </row>
    <row r="7" spans="1:45" x14ac:dyDescent="0.15">
      <c r="A7" s="7" t="s">
        <v>34</v>
      </c>
      <c r="B7" s="7"/>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6"/>
      <c r="AH7" s="6"/>
      <c r="AI7" s="6"/>
    </row>
    <row r="8" spans="1:45" x14ac:dyDescent="0.15">
      <c r="A8" s="7" t="s">
        <v>35</v>
      </c>
      <c r="B8" s="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6"/>
      <c r="AH8" s="6"/>
      <c r="AI8" s="6"/>
    </row>
    <row r="9" spans="1:45" ht="21" x14ac:dyDescent="0.15">
      <c r="A9" s="9" t="s">
        <v>36</v>
      </c>
      <c r="B9" s="10" t="s">
        <v>192</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f t="shared" ref="AG9:AG36" si="0">SUM(C9:AF9)</f>
        <v>0</v>
      </c>
      <c r="AH9" s="5">
        <f t="shared" ref="AH9:AH36" si="1">(COUNT(C9:AF9)+COUNTBLANK(C9:AF9))</f>
        <v>30</v>
      </c>
      <c r="AI9" s="11">
        <f>AG9/AH9</f>
        <v>0</v>
      </c>
    </row>
    <row r="10" spans="1:45" ht="31.5" x14ac:dyDescent="0.15">
      <c r="A10" s="9" t="s">
        <v>38</v>
      </c>
      <c r="B10" s="10" t="s">
        <v>222</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f t="shared" si="0"/>
        <v>0</v>
      </c>
      <c r="AH10" s="5">
        <f t="shared" si="1"/>
        <v>30</v>
      </c>
      <c r="AI10" s="11">
        <f t="shared" ref="AI10" si="2">AG10/AH10</f>
        <v>0</v>
      </c>
    </row>
    <row r="11" spans="1:45" ht="21" x14ac:dyDescent="0.15">
      <c r="A11" s="12" t="s">
        <v>39</v>
      </c>
      <c r="B11" s="13" t="s">
        <v>40</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f t="shared" si="0"/>
        <v>0</v>
      </c>
      <c r="AH11" s="5">
        <f t="shared" si="1"/>
        <v>30</v>
      </c>
      <c r="AI11" s="143">
        <f>(AG11+AG12)/(AH11+AH12)</f>
        <v>0</v>
      </c>
    </row>
    <row r="12" spans="1:45" ht="16.149999999999999" customHeight="1" x14ac:dyDescent="0.15">
      <c r="A12" s="9" t="s">
        <v>41</v>
      </c>
      <c r="B12" s="10" t="s">
        <v>42</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f t="shared" si="0"/>
        <v>0</v>
      </c>
      <c r="AH12" s="5">
        <f t="shared" si="1"/>
        <v>30</v>
      </c>
      <c r="AI12" s="144"/>
    </row>
    <row r="13" spans="1:45" ht="17.45" customHeight="1" x14ac:dyDescent="0.15">
      <c r="A13" s="9" t="s">
        <v>43</v>
      </c>
      <c r="B13" s="13" t="s">
        <v>44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f t="shared" si="0"/>
        <v>0</v>
      </c>
      <c r="AH13" s="5">
        <f t="shared" si="1"/>
        <v>30</v>
      </c>
      <c r="AI13" s="11">
        <f>AG13/AH13</f>
        <v>0</v>
      </c>
    </row>
    <row r="14" spans="1:45" ht="21" x14ac:dyDescent="0.15">
      <c r="A14" s="14" t="s">
        <v>45</v>
      </c>
      <c r="B14" s="15" t="s">
        <v>46</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f t="shared" si="0"/>
        <v>0</v>
      </c>
      <c r="AH14" s="5">
        <f t="shared" si="1"/>
        <v>30</v>
      </c>
      <c r="AI14" s="11">
        <f>AG14/AH14</f>
        <v>0</v>
      </c>
    </row>
    <row r="15" spans="1:45" ht="21" x14ac:dyDescent="0.15">
      <c r="A15" s="12" t="s">
        <v>47</v>
      </c>
      <c r="B15" s="15" t="s">
        <v>48</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f t="shared" si="0"/>
        <v>0</v>
      </c>
      <c r="AH15" s="5">
        <f t="shared" si="1"/>
        <v>30</v>
      </c>
      <c r="AI15" s="11">
        <f t="shared" ref="AI15:AI36" si="3">AG15/AH15</f>
        <v>0</v>
      </c>
    </row>
    <row r="16" spans="1:45" ht="14.45" customHeight="1" x14ac:dyDescent="0.15">
      <c r="A16" s="12" t="s">
        <v>49</v>
      </c>
      <c r="B16" s="15" t="s">
        <v>50</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f t="shared" si="0"/>
        <v>0</v>
      </c>
      <c r="AH16" s="5">
        <f t="shared" si="1"/>
        <v>30</v>
      </c>
      <c r="AI16" s="11">
        <f t="shared" si="3"/>
        <v>0</v>
      </c>
    </row>
    <row r="17" spans="1:35" ht="31.5" x14ac:dyDescent="0.15">
      <c r="A17" s="12" t="s">
        <v>51</v>
      </c>
      <c r="B17" s="15" t="s">
        <v>52</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f t="shared" si="0"/>
        <v>0</v>
      </c>
      <c r="AH17" s="5">
        <f t="shared" si="1"/>
        <v>30</v>
      </c>
      <c r="AI17" s="11">
        <f t="shared" si="3"/>
        <v>0</v>
      </c>
    </row>
    <row r="18" spans="1:35" ht="16.149999999999999" customHeight="1" x14ac:dyDescent="0.15">
      <c r="A18" s="9" t="s">
        <v>53</v>
      </c>
      <c r="B18" s="10" t="s">
        <v>54</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f t="shared" si="0"/>
        <v>0</v>
      </c>
      <c r="AH18" s="5">
        <f t="shared" si="1"/>
        <v>30</v>
      </c>
      <c r="AI18" s="11">
        <f t="shared" si="3"/>
        <v>0</v>
      </c>
    </row>
    <row r="19" spans="1:35" ht="15" customHeight="1" x14ac:dyDescent="0.15">
      <c r="A19" s="9" t="s">
        <v>55</v>
      </c>
      <c r="B19" s="10" t="s">
        <v>56</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f t="shared" si="0"/>
        <v>0</v>
      </c>
      <c r="AH19" s="5">
        <f t="shared" si="1"/>
        <v>30</v>
      </c>
      <c r="AI19" s="11">
        <f t="shared" si="3"/>
        <v>0</v>
      </c>
    </row>
    <row r="20" spans="1:35" ht="21" x14ac:dyDescent="0.15">
      <c r="A20" s="9" t="s">
        <v>57</v>
      </c>
      <c r="B20" s="10" t="s">
        <v>58</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f t="shared" si="0"/>
        <v>0</v>
      </c>
      <c r="AH20" s="5">
        <f t="shared" si="1"/>
        <v>30</v>
      </c>
      <c r="AI20" s="11">
        <f t="shared" si="3"/>
        <v>0</v>
      </c>
    </row>
    <row r="21" spans="1:35" ht="16.149999999999999" customHeight="1" x14ac:dyDescent="0.15">
      <c r="A21" s="14" t="s">
        <v>59</v>
      </c>
      <c r="B21" s="15" t="s">
        <v>60</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f t="shared" si="0"/>
        <v>0</v>
      </c>
      <c r="AH21" s="5">
        <f t="shared" si="1"/>
        <v>30</v>
      </c>
      <c r="AI21" s="11">
        <f t="shared" si="3"/>
        <v>0</v>
      </c>
    </row>
    <row r="22" spans="1:35" ht="21.75" thickBot="1" x14ac:dyDescent="0.2">
      <c r="A22" s="16" t="s">
        <v>61</v>
      </c>
      <c r="B22" s="17" t="s">
        <v>62</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f t="shared" si="0"/>
        <v>0</v>
      </c>
      <c r="AH22" s="18">
        <f t="shared" si="1"/>
        <v>30</v>
      </c>
      <c r="AI22" s="19">
        <f t="shared" si="3"/>
        <v>0</v>
      </c>
    </row>
    <row r="23" spans="1:35" ht="21" x14ac:dyDescent="0.15">
      <c r="A23" s="20" t="s">
        <v>63</v>
      </c>
      <c r="B23" s="21" t="s">
        <v>208</v>
      </c>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f t="shared" si="0"/>
        <v>0</v>
      </c>
      <c r="AH23" s="22">
        <f t="shared" si="1"/>
        <v>30</v>
      </c>
      <c r="AI23" s="23">
        <f t="shared" si="3"/>
        <v>0</v>
      </c>
    </row>
    <row r="24" spans="1:35" ht="21" x14ac:dyDescent="0.15">
      <c r="A24" s="24" t="s">
        <v>64</v>
      </c>
      <c r="B24" s="25" t="s">
        <v>65</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f t="shared" si="0"/>
        <v>0</v>
      </c>
      <c r="AH24" s="5">
        <f t="shared" si="1"/>
        <v>30</v>
      </c>
      <c r="AI24" s="11">
        <f t="shared" si="3"/>
        <v>0</v>
      </c>
    </row>
    <row r="25" spans="1:35" ht="21" x14ac:dyDescent="0.15">
      <c r="A25" s="24" t="s">
        <v>66</v>
      </c>
      <c r="B25" s="25" t="s">
        <v>67</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f t="shared" si="0"/>
        <v>0</v>
      </c>
      <c r="AH25" s="5">
        <f t="shared" si="1"/>
        <v>30</v>
      </c>
      <c r="AI25" s="11">
        <f t="shared" si="3"/>
        <v>0</v>
      </c>
    </row>
    <row r="26" spans="1:35" ht="21" x14ac:dyDescent="0.15">
      <c r="A26" s="24" t="s">
        <v>68</v>
      </c>
      <c r="B26" s="25" t="s">
        <v>69</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f t="shared" si="0"/>
        <v>0</v>
      </c>
      <c r="AH26" s="5">
        <f t="shared" si="1"/>
        <v>30</v>
      </c>
      <c r="AI26" s="11">
        <f t="shared" si="3"/>
        <v>0</v>
      </c>
    </row>
    <row r="27" spans="1:35" ht="21" x14ac:dyDescent="0.15">
      <c r="A27" s="26" t="s">
        <v>70</v>
      </c>
      <c r="B27" s="25" t="s">
        <v>71</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f t="shared" si="0"/>
        <v>0</v>
      </c>
      <c r="AH27" s="5">
        <f t="shared" si="1"/>
        <v>30</v>
      </c>
      <c r="AI27" s="11">
        <f t="shared" si="3"/>
        <v>0</v>
      </c>
    </row>
    <row r="28" spans="1:35" ht="21" x14ac:dyDescent="0.15">
      <c r="A28" s="26" t="s">
        <v>72</v>
      </c>
      <c r="B28" s="25" t="s">
        <v>73</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f t="shared" si="0"/>
        <v>0</v>
      </c>
      <c r="AH28" s="5">
        <f t="shared" si="1"/>
        <v>30</v>
      </c>
      <c r="AI28" s="11">
        <f t="shared" si="3"/>
        <v>0</v>
      </c>
    </row>
    <row r="29" spans="1:35" ht="21" x14ac:dyDescent="0.15">
      <c r="A29" s="26" t="s">
        <v>74</v>
      </c>
      <c r="B29" s="25" t="s">
        <v>75</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f t="shared" si="0"/>
        <v>0</v>
      </c>
      <c r="AH29" s="5">
        <f t="shared" si="1"/>
        <v>30</v>
      </c>
      <c r="AI29" s="11">
        <f t="shared" si="3"/>
        <v>0</v>
      </c>
    </row>
    <row r="30" spans="1:35" ht="21" x14ac:dyDescent="0.15">
      <c r="A30" s="26" t="s">
        <v>76</v>
      </c>
      <c r="B30" s="25" t="s">
        <v>77</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f t="shared" si="0"/>
        <v>0</v>
      </c>
      <c r="AH30" s="5">
        <f t="shared" si="1"/>
        <v>30</v>
      </c>
      <c r="AI30" s="11">
        <f t="shared" si="3"/>
        <v>0</v>
      </c>
    </row>
    <row r="31" spans="1:35" ht="16.899999999999999" customHeight="1" x14ac:dyDescent="0.15">
      <c r="A31" s="26" t="s">
        <v>78</v>
      </c>
      <c r="B31" s="25" t="s">
        <v>79</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f t="shared" si="0"/>
        <v>0</v>
      </c>
      <c r="AH31" s="5">
        <f t="shared" si="1"/>
        <v>30</v>
      </c>
      <c r="AI31" s="11">
        <f t="shared" si="3"/>
        <v>0</v>
      </c>
    </row>
    <row r="32" spans="1:35" ht="21" x14ac:dyDescent="0.15">
      <c r="A32" s="26" t="s">
        <v>80</v>
      </c>
      <c r="B32" s="128" t="s">
        <v>81</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f t="shared" si="0"/>
        <v>0</v>
      </c>
      <c r="AH32" s="5">
        <f t="shared" si="1"/>
        <v>30</v>
      </c>
      <c r="AI32" s="11">
        <f t="shared" si="3"/>
        <v>0</v>
      </c>
    </row>
    <row r="33" spans="1:35" ht="31.5" x14ac:dyDescent="0.15">
      <c r="A33" s="24" t="s">
        <v>212</v>
      </c>
      <c r="B33" s="128" t="s">
        <v>82</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f t="shared" si="0"/>
        <v>0</v>
      </c>
      <c r="AH33" s="5">
        <f t="shared" si="1"/>
        <v>30</v>
      </c>
      <c r="AI33" s="11">
        <f t="shared" si="3"/>
        <v>0</v>
      </c>
    </row>
    <row r="34" spans="1:35" ht="21" x14ac:dyDescent="0.15">
      <c r="A34" s="26" t="s">
        <v>83</v>
      </c>
      <c r="B34" s="128" t="s">
        <v>84</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f t="shared" si="0"/>
        <v>0</v>
      </c>
      <c r="AH34" s="5">
        <f t="shared" si="1"/>
        <v>30</v>
      </c>
      <c r="AI34" s="11">
        <f t="shared" si="3"/>
        <v>0</v>
      </c>
    </row>
    <row r="35" spans="1:35" ht="21" x14ac:dyDescent="0.15">
      <c r="A35" s="26" t="s">
        <v>211</v>
      </c>
      <c r="B35" s="132" t="s">
        <v>224</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f t="shared" ref="AG35" si="4">SUM(C35:AF35)</f>
        <v>0</v>
      </c>
      <c r="AH35" s="5">
        <f t="shared" ref="AH35" si="5">(COUNT(C35:AF35)+COUNTBLANK(C35:AF35))</f>
        <v>30</v>
      </c>
      <c r="AI35" s="135">
        <f t="shared" ref="AI35" si="6">AG35/AH35</f>
        <v>0</v>
      </c>
    </row>
    <row r="36" spans="1:35" ht="21" x14ac:dyDescent="0.15">
      <c r="A36" s="26" t="s">
        <v>213</v>
      </c>
      <c r="B36" s="128" t="s">
        <v>85</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f t="shared" si="0"/>
        <v>0</v>
      </c>
      <c r="AH36" s="5">
        <f t="shared" si="1"/>
        <v>30</v>
      </c>
      <c r="AI36" s="11">
        <f t="shared" si="3"/>
        <v>0</v>
      </c>
    </row>
  </sheetData>
  <customSheetViews>
    <customSheetView guid="{76C5F6C8-C4DD-46D5-B669-7D44A036C2BC}" showPageBreaks="1" view="pageLayout">
      <selection sqref="A1:B1"/>
      <pageMargins left="0.7" right="0.7" top="1.1499999999999999" bottom="0.75" header="0.3" footer="0.3"/>
      <pageSetup scale="95" orientation="portrait" horizontalDpi="1200" verticalDpi="1200" r:id="rId1"/>
      <headerFooter>
        <oddHeader>&amp;LDelegate Name: 
Date: 
Audit Type:
Reviewers: &amp;RWCSG 2016-2017 Credentialing File Review Tool
Effective 07/01/2016</oddHeader>
        <oddFooter>&amp;L&amp;"-,Bold"&amp;10Worksheet Scoring:&amp;"-,Regular" 1 - Element Present          0 - Element Not Present/Not Compliant           NA - Element Not Applicable</oddFooter>
      </headerFooter>
    </customSheetView>
  </customSheetViews>
  <mergeCells count="2">
    <mergeCell ref="A1:B1"/>
    <mergeCell ref="AI11:AI12"/>
  </mergeCells>
  <pageMargins left="0.7" right="0.7" top="1.1499999999999999" bottom="0.75" header="0.3" footer="0.3"/>
  <pageSetup scale="91" orientation="portrait" horizontalDpi="1200" verticalDpi="1200" r:id="rId2"/>
  <headerFooter>
    <oddHeader>&amp;LDelegate Name: 
Date: 
Audit Type:
Reviewers: &amp;RWCSG 2018-2019 Initial Credentialing File Review Tool
Effective 07/01/2018</oddHeader>
    <oddFooter>&amp;L&amp;"-,Bold"&amp;10Worksheet Scoring:&amp;"-,Regular" 1 - Element Present          0 - Element Not Present/Not Compliant           NA - Element Not Applicable</oddFooter>
  </headerFooter>
  <colBreaks count="1" manualBreakCount="1">
    <brk id="32" max="1048575" man="1"/>
  </colBreaks>
  <ignoredErrors>
    <ignoredError sqref="AG3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showRuler="0" view="pageLayout" zoomScaleNormal="100" workbookViewId="0">
      <selection sqref="A1:B1"/>
    </sheetView>
  </sheetViews>
  <sheetFormatPr defaultColWidth="9.140625" defaultRowHeight="10.5" x14ac:dyDescent="0.15"/>
  <cols>
    <col min="1" max="1" width="11.85546875" style="3" customWidth="1"/>
    <col min="2" max="2" width="35.42578125" style="3" customWidth="1"/>
    <col min="3" max="32" width="9.42578125" style="117" customWidth="1"/>
    <col min="33" max="35" width="5.7109375" style="3" customWidth="1"/>
    <col min="36" max="16384" width="9.140625" style="3"/>
  </cols>
  <sheetData>
    <row r="1" spans="1:35" s="2" customFormat="1" ht="47.25" customHeight="1" x14ac:dyDescent="0.15">
      <c r="A1" s="142" t="s">
        <v>86</v>
      </c>
      <c r="B1" s="142"/>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217</v>
      </c>
      <c r="AC1" s="1" t="s">
        <v>218</v>
      </c>
      <c r="AD1" s="1" t="s">
        <v>219</v>
      </c>
      <c r="AE1" s="1" t="s">
        <v>220</v>
      </c>
      <c r="AF1" s="1" t="s">
        <v>221</v>
      </c>
      <c r="AG1" s="115" t="s">
        <v>87</v>
      </c>
      <c r="AH1" s="115" t="s">
        <v>88</v>
      </c>
      <c r="AI1" s="115" t="s">
        <v>28</v>
      </c>
    </row>
    <row r="2" spans="1:35" x14ac:dyDescent="0.15">
      <c r="A2" s="4" t="s">
        <v>29</v>
      </c>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28"/>
      <c r="AH2" s="28"/>
      <c r="AI2" s="28"/>
    </row>
    <row r="3" spans="1:35" x14ac:dyDescent="0.15">
      <c r="A3" s="7" t="s">
        <v>30</v>
      </c>
      <c r="B3" s="7"/>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28"/>
      <c r="AH3" s="28"/>
      <c r="AI3" s="28"/>
    </row>
    <row r="4" spans="1:35" x14ac:dyDescent="0.15">
      <c r="A4" s="4" t="s">
        <v>31</v>
      </c>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28"/>
      <c r="AH4" s="28"/>
      <c r="AI4" s="28"/>
    </row>
    <row r="5" spans="1:35" x14ac:dyDescent="0.15">
      <c r="A5" s="4" t="s">
        <v>32</v>
      </c>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28"/>
      <c r="AH5" s="28"/>
      <c r="AI5" s="28"/>
    </row>
    <row r="6" spans="1:35" x14ac:dyDescent="0.15">
      <c r="A6" s="7" t="s">
        <v>33</v>
      </c>
      <c r="B6" s="7"/>
      <c r="C6" s="118"/>
      <c r="D6" s="118"/>
      <c r="E6" s="118"/>
      <c r="F6" s="118"/>
      <c r="G6" s="118"/>
      <c r="H6" s="118"/>
      <c r="I6" s="118"/>
      <c r="J6" s="118"/>
      <c r="K6" s="118"/>
      <c r="L6" s="118"/>
      <c r="M6" s="118"/>
      <c r="N6" s="119"/>
      <c r="O6" s="118"/>
      <c r="P6" s="118"/>
      <c r="Q6" s="118"/>
      <c r="R6" s="118"/>
      <c r="S6" s="118"/>
      <c r="T6" s="118"/>
      <c r="U6" s="118"/>
      <c r="V6" s="118"/>
      <c r="W6" s="118"/>
      <c r="X6" s="118"/>
      <c r="Y6" s="118"/>
      <c r="Z6" s="118"/>
      <c r="AA6" s="118"/>
      <c r="AB6" s="118"/>
      <c r="AC6" s="118"/>
      <c r="AD6" s="118"/>
      <c r="AE6" s="118"/>
      <c r="AF6" s="118"/>
      <c r="AG6" s="28"/>
      <c r="AH6" s="28"/>
      <c r="AI6" s="28"/>
    </row>
    <row r="7" spans="1:35" x14ac:dyDescent="0.15">
      <c r="A7" s="7" t="s">
        <v>89</v>
      </c>
      <c r="B7" s="7"/>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28"/>
      <c r="AH7" s="28"/>
      <c r="AI7" s="28"/>
    </row>
    <row r="8" spans="1:35" x14ac:dyDescent="0.15">
      <c r="A8" s="7" t="s">
        <v>34</v>
      </c>
      <c r="B8" s="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28"/>
      <c r="AH8" s="28"/>
      <c r="AI8" s="28"/>
    </row>
    <row r="9" spans="1:35" x14ac:dyDescent="0.15">
      <c r="A9" s="7" t="s">
        <v>90</v>
      </c>
      <c r="B9" s="7"/>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28"/>
      <c r="AH9" s="28"/>
      <c r="AI9" s="28"/>
    </row>
    <row r="10" spans="1:35" ht="21" x14ac:dyDescent="0.15">
      <c r="A10" s="9" t="s">
        <v>91</v>
      </c>
      <c r="B10" s="10" t="s">
        <v>37</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29">
        <f t="shared" ref="AG10:AG34" si="0">SUM(C10:AF10)</f>
        <v>0</v>
      </c>
      <c r="AH10" s="29">
        <f t="shared" ref="AH10:AH34" si="1">(COUNT(C10:AF10)+COUNTBLANK(C10:AF10))</f>
        <v>30</v>
      </c>
      <c r="AI10" s="30">
        <f>AG10/AH10</f>
        <v>0</v>
      </c>
    </row>
    <row r="11" spans="1:35" ht="31.5" x14ac:dyDescent="0.15">
      <c r="A11" s="9" t="s">
        <v>92</v>
      </c>
      <c r="B11" s="10" t="s">
        <v>223</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29">
        <f t="shared" si="0"/>
        <v>0</v>
      </c>
      <c r="AH11" s="29">
        <f t="shared" si="1"/>
        <v>30</v>
      </c>
      <c r="AI11" s="30">
        <f t="shared" ref="AI11:AI34" si="2">AG11/AH11</f>
        <v>0</v>
      </c>
    </row>
    <row r="12" spans="1:35" ht="15" customHeight="1" x14ac:dyDescent="0.15">
      <c r="A12" s="9" t="s">
        <v>93</v>
      </c>
      <c r="B12" s="31" t="s">
        <v>94</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29">
        <f t="shared" si="0"/>
        <v>0</v>
      </c>
      <c r="AH12" s="29">
        <f t="shared" si="1"/>
        <v>30</v>
      </c>
      <c r="AI12" s="30">
        <f t="shared" si="2"/>
        <v>0</v>
      </c>
    </row>
    <row r="13" spans="1:35" ht="21" x14ac:dyDescent="0.15">
      <c r="A13" s="14" t="s">
        <v>95</v>
      </c>
      <c r="B13" s="15" t="s">
        <v>46</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29">
        <f t="shared" si="0"/>
        <v>0</v>
      </c>
      <c r="AH13" s="29">
        <f t="shared" si="1"/>
        <v>30</v>
      </c>
      <c r="AI13" s="30">
        <f t="shared" si="2"/>
        <v>0</v>
      </c>
    </row>
    <row r="14" spans="1:35" ht="21" x14ac:dyDescent="0.15">
      <c r="A14" s="12" t="s">
        <v>96</v>
      </c>
      <c r="B14" s="15" t="s">
        <v>48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29">
        <f t="shared" si="0"/>
        <v>0</v>
      </c>
      <c r="AH14" s="29">
        <f t="shared" si="1"/>
        <v>30</v>
      </c>
      <c r="AI14" s="30">
        <f t="shared" si="2"/>
        <v>0</v>
      </c>
    </row>
    <row r="15" spans="1:35" ht="16.149999999999999" customHeight="1" x14ac:dyDescent="0.15">
      <c r="A15" s="12" t="s">
        <v>97</v>
      </c>
      <c r="B15" s="15" t="s">
        <v>50</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29">
        <f t="shared" si="0"/>
        <v>0</v>
      </c>
      <c r="AH15" s="29">
        <f t="shared" si="1"/>
        <v>30</v>
      </c>
      <c r="AI15" s="30">
        <f t="shared" si="2"/>
        <v>0</v>
      </c>
    </row>
    <row r="16" spans="1:35" ht="31.5" x14ac:dyDescent="0.15">
      <c r="A16" s="12" t="s">
        <v>98</v>
      </c>
      <c r="B16" s="15" t="s">
        <v>52</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29">
        <f t="shared" si="0"/>
        <v>0</v>
      </c>
      <c r="AH16" s="29">
        <f t="shared" si="1"/>
        <v>30</v>
      </c>
      <c r="AI16" s="30">
        <f t="shared" si="2"/>
        <v>0</v>
      </c>
    </row>
    <row r="17" spans="1:35" ht="16.149999999999999" customHeight="1" x14ac:dyDescent="0.15">
      <c r="A17" s="9" t="s">
        <v>99</v>
      </c>
      <c r="B17" s="10" t="s">
        <v>54</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29">
        <f t="shared" si="0"/>
        <v>0</v>
      </c>
      <c r="AH17" s="29">
        <f t="shared" si="1"/>
        <v>30</v>
      </c>
      <c r="AI17" s="30">
        <f t="shared" si="2"/>
        <v>0</v>
      </c>
    </row>
    <row r="18" spans="1:35" ht="16.899999999999999" customHeight="1" x14ac:dyDescent="0.15">
      <c r="A18" s="9" t="s">
        <v>100</v>
      </c>
      <c r="B18" s="10" t="s">
        <v>56</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29">
        <f t="shared" si="0"/>
        <v>0</v>
      </c>
      <c r="AH18" s="29">
        <f t="shared" si="1"/>
        <v>30</v>
      </c>
      <c r="AI18" s="30">
        <f t="shared" si="2"/>
        <v>0</v>
      </c>
    </row>
    <row r="19" spans="1:35" ht="21" x14ac:dyDescent="0.15">
      <c r="A19" s="9" t="s">
        <v>101</v>
      </c>
      <c r="B19" s="10" t="s">
        <v>58</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29">
        <f t="shared" si="0"/>
        <v>0</v>
      </c>
      <c r="AH19" s="29">
        <f t="shared" si="1"/>
        <v>30</v>
      </c>
      <c r="AI19" s="30">
        <f t="shared" si="2"/>
        <v>0</v>
      </c>
    </row>
    <row r="20" spans="1:35" ht="17.45" customHeight="1" x14ac:dyDescent="0.15">
      <c r="A20" s="14" t="s">
        <v>102</v>
      </c>
      <c r="B20" s="15" t="s">
        <v>60</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29">
        <f t="shared" si="0"/>
        <v>0</v>
      </c>
      <c r="AH20" s="29">
        <f t="shared" si="1"/>
        <v>30</v>
      </c>
      <c r="AI20" s="30">
        <f t="shared" si="2"/>
        <v>0</v>
      </c>
    </row>
    <row r="21" spans="1:35" ht="21" x14ac:dyDescent="0.15">
      <c r="A21" s="14" t="s">
        <v>103</v>
      </c>
      <c r="B21" s="15" t="s">
        <v>62</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29">
        <f t="shared" si="0"/>
        <v>0</v>
      </c>
      <c r="AH21" s="29">
        <f t="shared" si="1"/>
        <v>30</v>
      </c>
      <c r="AI21" s="30">
        <f t="shared" si="2"/>
        <v>0</v>
      </c>
    </row>
    <row r="22" spans="1:35" ht="16.899999999999999" customHeight="1" thickBot="1" x14ac:dyDescent="0.2">
      <c r="A22" s="32" t="s">
        <v>104</v>
      </c>
      <c r="B22" s="33" t="s">
        <v>105</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34">
        <f t="shared" si="0"/>
        <v>0</v>
      </c>
      <c r="AH22" s="34">
        <f t="shared" si="1"/>
        <v>30</v>
      </c>
      <c r="AI22" s="35">
        <f t="shared" si="2"/>
        <v>0</v>
      </c>
    </row>
    <row r="23" spans="1:35" ht="17.45" customHeight="1" x14ac:dyDescent="0.15">
      <c r="A23" s="36" t="s">
        <v>106</v>
      </c>
      <c r="B23" s="21" t="s">
        <v>208</v>
      </c>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37">
        <f t="shared" si="0"/>
        <v>0</v>
      </c>
      <c r="AH23" s="37">
        <f t="shared" si="1"/>
        <v>30</v>
      </c>
      <c r="AI23" s="38">
        <f t="shared" si="2"/>
        <v>0</v>
      </c>
    </row>
    <row r="24" spans="1:35" ht="21" x14ac:dyDescent="0.15">
      <c r="A24" s="24" t="s">
        <v>107</v>
      </c>
      <c r="B24" s="25" t="s">
        <v>108</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29">
        <f t="shared" si="0"/>
        <v>0</v>
      </c>
      <c r="AH24" s="29">
        <f t="shared" si="1"/>
        <v>30</v>
      </c>
      <c r="AI24" s="30">
        <f t="shared" si="2"/>
        <v>0</v>
      </c>
    </row>
    <row r="25" spans="1:35" ht="21" x14ac:dyDescent="0.15">
      <c r="A25" s="24" t="s">
        <v>66</v>
      </c>
      <c r="B25" s="25" t="s">
        <v>67</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29">
        <f t="shared" si="0"/>
        <v>0</v>
      </c>
      <c r="AH25" s="29">
        <f t="shared" si="1"/>
        <v>30</v>
      </c>
      <c r="AI25" s="30">
        <f t="shared" si="2"/>
        <v>0</v>
      </c>
    </row>
    <row r="26" spans="1:35" ht="21" x14ac:dyDescent="0.15">
      <c r="A26" s="24" t="s">
        <v>68</v>
      </c>
      <c r="B26" s="25" t="s">
        <v>69</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29">
        <f t="shared" si="0"/>
        <v>0</v>
      </c>
      <c r="AH26" s="29">
        <f t="shared" si="1"/>
        <v>30</v>
      </c>
      <c r="AI26" s="30">
        <f t="shared" si="2"/>
        <v>0</v>
      </c>
    </row>
    <row r="27" spans="1:35" ht="21" x14ac:dyDescent="0.15">
      <c r="A27" s="26" t="s">
        <v>70</v>
      </c>
      <c r="B27" s="25" t="s">
        <v>71</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29">
        <f t="shared" si="0"/>
        <v>0</v>
      </c>
      <c r="AH27" s="29">
        <f t="shared" si="1"/>
        <v>30</v>
      </c>
      <c r="AI27" s="30">
        <f t="shared" si="2"/>
        <v>0</v>
      </c>
    </row>
    <row r="28" spans="1:35" ht="15.6" customHeight="1" x14ac:dyDescent="0.15">
      <c r="A28" s="26" t="s">
        <v>109</v>
      </c>
      <c r="B28" s="25" t="s">
        <v>110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29">
        <f>SUM(C28:AF28)</f>
        <v>0</v>
      </c>
      <c r="AH28" s="29">
        <f>(COUNT(C28:AF28)+COUNTBLANK(C28:AF28))</f>
        <v>30</v>
      </c>
      <c r="AI28" s="30">
        <f>AG28/AH28</f>
        <v>0</v>
      </c>
    </row>
    <row r="29" spans="1:35" ht="21" x14ac:dyDescent="0.15">
      <c r="A29" s="26" t="s">
        <v>74</v>
      </c>
      <c r="B29" s="25" t="s">
        <v>75</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29">
        <f t="shared" si="0"/>
        <v>0</v>
      </c>
      <c r="AH29" s="29">
        <f t="shared" si="1"/>
        <v>30</v>
      </c>
      <c r="AI29" s="30">
        <f t="shared" si="2"/>
        <v>0</v>
      </c>
    </row>
    <row r="30" spans="1:35" ht="21" x14ac:dyDescent="0.15">
      <c r="A30" s="26" t="s">
        <v>111</v>
      </c>
      <c r="B30" s="25" t="s">
        <v>77</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29">
        <f t="shared" si="0"/>
        <v>0</v>
      </c>
      <c r="AH30" s="29">
        <f t="shared" si="1"/>
        <v>30</v>
      </c>
      <c r="AI30" s="30">
        <f t="shared" si="2"/>
        <v>0</v>
      </c>
    </row>
    <row r="31" spans="1:35" ht="15.6" customHeight="1" x14ac:dyDescent="0.15">
      <c r="A31" s="26" t="s">
        <v>78</v>
      </c>
      <c r="B31" s="25" t="s">
        <v>79</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29">
        <f t="shared" si="0"/>
        <v>0</v>
      </c>
      <c r="AH31" s="29">
        <f t="shared" si="1"/>
        <v>30</v>
      </c>
      <c r="AI31" s="30">
        <f t="shared" si="2"/>
        <v>0</v>
      </c>
    </row>
    <row r="32" spans="1:35" ht="21" x14ac:dyDescent="0.15">
      <c r="A32" s="8" t="s">
        <v>80</v>
      </c>
      <c r="B32" s="27" t="s">
        <v>81</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29">
        <f t="shared" si="0"/>
        <v>0</v>
      </c>
      <c r="AH32" s="29">
        <f t="shared" si="1"/>
        <v>30</v>
      </c>
      <c r="AI32" s="30">
        <f t="shared" si="2"/>
        <v>0</v>
      </c>
    </row>
    <row r="33" spans="1:35" ht="31.5" x14ac:dyDescent="0.15">
      <c r="A33" s="26" t="s">
        <v>212</v>
      </c>
      <c r="B33" s="27" t="s">
        <v>82</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29">
        <f t="shared" si="0"/>
        <v>0</v>
      </c>
      <c r="AH33" s="29">
        <f t="shared" si="1"/>
        <v>30</v>
      </c>
      <c r="AI33" s="30">
        <f t="shared" si="2"/>
        <v>0</v>
      </c>
    </row>
    <row r="34" spans="1:35" ht="21" x14ac:dyDescent="0.15">
      <c r="A34" s="26" t="s">
        <v>83</v>
      </c>
      <c r="B34" s="27" t="s">
        <v>84</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29">
        <f t="shared" si="0"/>
        <v>0</v>
      </c>
      <c r="AH34" s="29">
        <f t="shared" si="1"/>
        <v>30</v>
      </c>
      <c r="AI34" s="30">
        <f t="shared" si="2"/>
        <v>0</v>
      </c>
    </row>
    <row r="35" spans="1:35" ht="21" x14ac:dyDescent="0.15">
      <c r="A35" s="133" t="s">
        <v>211</v>
      </c>
      <c r="B35" s="134" t="s">
        <v>224</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29">
        <f t="shared" ref="AG35" si="3">SUM(C35:AF35)</f>
        <v>0</v>
      </c>
      <c r="AH35" s="29">
        <f t="shared" ref="AH35" si="4">(COUNT(C35:AF35)+COUNTBLANK(C35:AF35))</f>
        <v>30</v>
      </c>
      <c r="AI35" s="30">
        <f t="shared" ref="AI35" si="5">AG35/AH35</f>
        <v>0</v>
      </c>
    </row>
  </sheetData>
  <customSheetViews>
    <customSheetView guid="{76C5F6C8-C4DD-46D5-B669-7D44A036C2BC}" showPageBreaks="1" view="pageLayout">
      <selection sqref="A1:B1"/>
      <pageMargins left="0.7" right="0.7" top="1.1499999999999999" bottom="0.75" header="0.3" footer="0.3"/>
      <pageSetup scale="95" orientation="portrait" horizontalDpi="1200" verticalDpi="1200" r:id="rId1"/>
      <headerFooter>
        <oddHeader>&amp;LDelegate Name: 
Date: 
Audit Type:
Reviewers: &amp;RWCSG 2016-2017 Recredentialing File Review Tool
Effective 07/01/2016</oddHeader>
        <oddFooter>&amp;L&amp;"-,Bold"&amp;10Worksheet Scoring:&amp;"-,Regular" 1 - Element Present          0 - Element Not Present/Not Compliant           NA - Element Not Applicable</oddFooter>
      </headerFooter>
    </customSheetView>
  </customSheetViews>
  <mergeCells count="1">
    <mergeCell ref="A1:B1"/>
  </mergeCells>
  <pageMargins left="0.7" right="0.7" top="1.1499999999999999" bottom="0.75" header="0.3" footer="0.3"/>
  <pageSetup scale="95" orientation="portrait" horizontalDpi="1200" verticalDpi="1200" r:id="rId2"/>
  <headerFooter>
    <oddHeader>&amp;LDelegate Name: 
Date: 
Audit Type:
Reviewers: &amp;RWCSG 2018-2019 Recredentialing File Review Tool
Effective 07/01/2018</oddHeader>
    <oddFooter>&amp;L&amp;"-,Bold"&amp;10Worksheet Scoring:&amp;"-,Regular" 1 - Element Present          0 - Element Not Present/Not Compliant           NA - Element Not Applicable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Ruler="0" view="pageLayout" topLeftCell="A2" zoomScaleNormal="100" workbookViewId="0">
      <selection activeCell="B15" sqref="B15"/>
    </sheetView>
  </sheetViews>
  <sheetFormatPr defaultColWidth="9.140625" defaultRowHeight="10.5" x14ac:dyDescent="0.15"/>
  <cols>
    <col min="1" max="1" width="12.5703125" style="3" customWidth="1"/>
    <col min="2" max="2" width="13.5703125" style="3" customWidth="1"/>
    <col min="3" max="3" width="12.85546875" style="3" customWidth="1"/>
    <col min="4" max="4" width="57.42578125" style="3" customWidth="1"/>
    <col min="5" max="16384" width="9.140625" style="3"/>
  </cols>
  <sheetData>
    <row r="1" spans="1:4" x14ac:dyDescent="0.15">
      <c r="A1" s="2" t="s">
        <v>112</v>
      </c>
    </row>
    <row r="2" spans="1:4" x14ac:dyDescent="0.15">
      <c r="B2" s="2" t="s">
        <v>113</v>
      </c>
    </row>
    <row r="3" spans="1:4" x14ac:dyDescent="0.15">
      <c r="B3" s="2" t="s">
        <v>114</v>
      </c>
    </row>
    <row r="4" spans="1:4" x14ac:dyDescent="0.15">
      <c r="B4" s="2" t="s">
        <v>115</v>
      </c>
    </row>
    <row r="6" spans="1:4" x14ac:dyDescent="0.15">
      <c r="A6" s="2" t="s">
        <v>116</v>
      </c>
    </row>
    <row r="7" spans="1:4" x14ac:dyDescent="0.15">
      <c r="B7" s="2" t="s">
        <v>113</v>
      </c>
    </row>
    <row r="8" spans="1:4" x14ac:dyDescent="0.15">
      <c r="B8" s="2" t="s">
        <v>114</v>
      </c>
    </row>
    <row r="9" spans="1:4" x14ac:dyDescent="0.15">
      <c r="B9" s="2" t="s">
        <v>115</v>
      </c>
    </row>
    <row r="10" spans="1:4" x14ac:dyDescent="0.15">
      <c r="B10" s="2"/>
    </row>
    <row r="11" spans="1:4" ht="17.25" customHeight="1" x14ac:dyDescent="0.15">
      <c r="A11" s="2" t="s">
        <v>117</v>
      </c>
      <c r="B11" s="2"/>
    </row>
    <row r="12" spans="1:4" x14ac:dyDescent="0.15">
      <c r="A12" s="127" t="s">
        <v>193</v>
      </c>
    </row>
    <row r="13" spans="1:4" ht="11.25" thickBot="1" x14ac:dyDescent="0.2"/>
    <row r="14" spans="1:4" s="42" customFormat="1" ht="15.75" thickBot="1" x14ac:dyDescent="0.25">
      <c r="A14" s="39" t="s">
        <v>118</v>
      </c>
      <c r="B14" s="40" t="s">
        <v>119</v>
      </c>
      <c r="C14" s="40" t="s">
        <v>120</v>
      </c>
      <c r="D14" s="41" t="s">
        <v>121</v>
      </c>
    </row>
    <row r="15" spans="1:4" s="42" customFormat="1" ht="15" x14ac:dyDescent="0.2">
      <c r="A15" s="43" t="s">
        <v>122</v>
      </c>
      <c r="B15" s="120"/>
      <c r="C15" s="120"/>
      <c r="D15" s="129"/>
    </row>
    <row r="16" spans="1:4" s="42" customFormat="1" ht="15" x14ac:dyDescent="0.2">
      <c r="A16" s="44" t="s">
        <v>122</v>
      </c>
      <c r="B16" s="121"/>
      <c r="C16" s="121"/>
      <c r="D16" s="130"/>
    </row>
    <row r="17" spans="1:4" s="42" customFormat="1" ht="15" x14ac:dyDescent="0.2">
      <c r="A17" s="44" t="s">
        <v>122</v>
      </c>
      <c r="B17" s="121"/>
      <c r="C17" s="121"/>
      <c r="D17" s="130"/>
    </row>
    <row r="18" spans="1:4" s="42" customFormat="1" ht="15" x14ac:dyDescent="0.2">
      <c r="A18" s="44" t="s">
        <v>122</v>
      </c>
      <c r="B18" s="121"/>
      <c r="C18" s="121"/>
      <c r="D18" s="130"/>
    </row>
    <row r="19" spans="1:4" s="42" customFormat="1" ht="15" x14ac:dyDescent="0.2">
      <c r="A19" s="44" t="s">
        <v>122</v>
      </c>
      <c r="B19" s="121"/>
      <c r="C19" s="121"/>
      <c r="D19" s="130"/>
    </row>
    <row r="20" spans="1:4" s="42" customFormat="1" ht="15" x14ac:dyDescent="0.2">
      <c r="A20" s="44" t="s">
        <v>122</v>
      </c>
      <c r="B20" s="121"/>
      <c r="C20" s="121"/>
      <c r="D20" s="130"/>
    </row>
    <row r="21" spans="1:4" s="42" customFormat="1" ht="15" x14ac:dyDescent="0.2">
      <c r="A21" s="44" t="s">
        <v>122</v>
      </c>
      <c r="B21" s="121"/>
      <c r="C21" s="121"/>
      <c r="D21" s="130"/>
    </row>
    <row r="22" spans="1:4" s="42" customFormat="1" ht="15" x14ac:dyDescent="0.2">
      <c r="A22" s="44" t="s">
        <v>122</v>
      </c>
      <c r="B22" s="121"/>
      <c r="C22" s="121"/>
      <c r="D22" s="130"/>
    </row>
    <row r="23" spans="1:4" s="42" customFormat="1" ht="15" x14ac:dyDescent="0.2">
      <c r="A23" s="44" t="s">
        <v>122</v>
      </c>
      <c r="B23" s="121"/>
      <c r="C23" s="121"/>
      <c r="D23" s="130"/>
    </row>
    <row r="24" spans="1:4" s="42" customFormat="1" ht="15" x14ac:dyDescent="0.2">
      <c r="A24" s="44" t="s">
        <v>122</v>
      </c>
      <c r="B24" s="121"/>
      <c r="C24" s="121"/>
      <c r="D24" s="130"/>
    </row>
    <row r="25" spans="1:4" s="42" customFormat="1" ht="15" x14ac:dyDescent="0.2">
      <c r="A25" s="44" t="s">
        <v>123</v>
      </c>
      <c r="B25" s="121"/>
      <c r="C25" s="121"/>
      <c r="D25" s="130"/>
    </row>
    <row r="26" spans="1:4" s="42" customFormat="1" ht="15" x14ac:dyDescent="0.2">
      <c r="A26" s="44" t="s">
        <v>123</v>
      </c>
      <c r="B26" s="121"/>
      <c r="C26" s="121"/>
      <c r="D26" s="130"/>
    </row>
    <row r="27" spans="1:4" s="42" customFormat="1" ht="15" x14ac:dyDescent="0.2">
      <c r="A27" s="44" t="s">
        <v>123</v>
      </c>
      <c r="B27" s="121"/>
      <c r="C27" s="121"/>
      <c r="D27" s="130"/>
    </row>
    <row r="28" spans="1:4" s="42" customFormat="1" ht="15" x14ac:dyDescent="0.2">
      <c r="A28" s="44" t="s">
        <v>123</v>
      </c>
      <c r="B28" s="121"/>
      <c r="C28" s="121"/>
      <c r="D28" s="130"/>
    </row>
    <row r="29" spans="1:4" s="42" customFormat="1" ht="15" x14ac:dyDescent="0.2">
      <c r="A29" s="44" t="s">
        <v>123</v>
      </c>
      <c r="B29" s="121"/>
      <c r="C29" s="121"/>
      <c r="D29" s="130"/>
    </row>
    <row r="30" spans="1:4" s="42" customFormat="1" ht="15" x14ac:dyDescent="0.2">
      <c r="A30" s="44" t="s">
        <v>123</v>
      </c>
      <c r="B30" s="121"/>
      <c r="C30" s="121"/>
      <c r="D30" s="130"/>
    </row>
    <row r="31" spans="1:4" s="42" customFormat="1" ht="15" x14ac:dyDescent="0.2">
      <c r="A31" s="44" t="s">
        <v>123</v>
      </c>
      <c r="B31" s="121"/>
      <c r="C31" s="121"/>
      <c r="D31" s="130"/>
    </row>
    <row r="32" spans="1:4" s="42" customFormat="1" ht="15" x14ac:dyDescent="0.2">
      <c r="A32" s="44" t="s">
        <v>123</v>
      </c>
      <c r="B32" s="121"/>
      <c r="C32" s="121"/>
      <c r="D32" s="130"/>
    </row>
    <row r="33" spans="1:4" s="42" customFormat="1" ht="15" x14ac:dyDescent="0.2">
      <c r="A33" s="44" t="s">
        <v>123</v>
      </c>
      <c r="B33" s="121"/>
      <c r="C33" s="121"/>
      <c r="D33" s="130"/>
    </row>
    <row r="34" spans="1:4" s="42" customFormat="1" ht="15.75" thickBot="1" x14ac:dyDescent="0.25">
      <c r="A34" s="45" t="s">
        <v>123</v>
      </c>
      <c r="B34" s="122"/>
      <c r="C34" s="122"/>
      <c r="D34" s="131"/>
    </row>
    <row r="35" spans="1:4" x14ac:dyDescent="0.15">
      <c r="A35" s="2" t="s">
        <v>124</v>
      </c>
    </row>
  </sheetData>
  <customSheetViews>
    <customSheetView guid="{76C5F6C8-C4DD-46D5-B669-7D44A036C2BC}" showPageBreaks="1" printArea="1" view="pageLayout">
      <pageMargins left="0.7" right="0.7" top="1.1499999999999999" bottom="0.75" header="0.3" footer="0.3"/>
      <pageSetup scale="90" orientation="portrait" horizontalDpi="1200" verticalDpi="1200" r:id="rId1"/>
      <headerFooter>
        <oddHeader>&amp;LDelegate Name: 
Date: 
Audit Type:
Reviewers: &amp;RWCSG 2016-2017 Comments File Review Tool
Effective 07/01/2016</oddHeader>
      </headerFooter>
    </customSheetView>
  </customSheetViews>
  <pageMargins left="0.7" right="0.7" top="1.1499999999999999" bottom="0.75" header="0.3" footer="0.3"/>
  <pageSetup scale="90" orientation="portrait" horizontalDpi="1200" verticalDpi="1200" r:id="rId2"/>
  <headerFooter>
    <oddHeader>&amp;LDelegate Name: 
Date: 
Audit Type:
Reviewers: &amp;RWCSG 2018-2019 Credentialing File Review Tool
Effective 07/01/2018</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showRuler="0" view="pageLayout" zoomScale="96" zoomScaleNormal="100" zoomScalePageLayoutView="96" workbookViewId="0">
      <selection sqref="A1:C1"/>
    </sheetView>
  </sheetViews>
  <sheetFormatPr defaultColWidth="9.140625" defaultRowHeight="12.75" x14ac:dyDescent="0.2"/>
  <cols>
    <col min="1" max="1" width="3.85546875" style="86" bestFit="1" customWidth="1"/>
    <col min="2" max="2" width="16.5703125" style="83" customWidth="1"/>
    <col min="3" max="3" width="163.7109375" style="80" customWidth="1"/>
    <col min="4" max="4" width="9.140625" style="67"/>
    <col min="5" max="16384" width="9.140625" style="46"/>
  </cols>
  <sheetData>
    <row r="1" spans="1:4" ht="32.25" customHeight="1" x14ac:dyDescent="0.2">
      <c r="A1" s="145" t="s">
        <v>125</v>
      </c>
      <c r="B1" s="146"/>
      <c r="C1" s="147"/>
    </row>
    <row r="2" spans="1:4" x14ac:dyDescent="0.2">
      <c r="A2" s="84"/>
      <c r="B2" s="81"/>
      <c r="C2" s="78"/>
    </row>
    <row r="3" spans="1:4" ht="243" x14ac:dyDescent="0.2">
      <c r="A3" s="87">
        <v>1</v>
      </c>
      <c r="B3" s="88"/>
      <c r="C3" s="89" t="s">
        <v>200</v>
      </c>
    </row>
    <row r="4" spans="1:4" ht="15" x14ac:dyDescent="0.2">
      <c r="A4" s="90"/>
      <c r="B4" s="91"/>
      <c r="C4" s="92"/>
    </row>
    <row r="5" spans="1:4" ht="347.25" x14ac:dyDescent="0.2">
      <c r="A5" s="87">
        <v>2</v>
      </c>
      <c r="B5" s="88"/>
      <c r="C5" s="93" t="s">
        <v>194</v>
      </c>
    </row>
    <row r="6" spans="1:4" ht="15" x14ac:dyDescent="0.2">
      <c r="A6" s="90"/>
      <c r="B6" s="91"/>
      <c r="C6" s="92"/>
    </row>
    <row r="7" spans="1:4" ht="15" x14ac:dyDescent="0.2">
      <c r="A7" s="87">
        <v>3</v>
      </c>
      <c r="B7" s="88"/>
      <c r="C7" s="93" t="s">
        <v>126</v>
      </c>
    </row>
    <row r="8" spans="1:4" ht="15" x14ac:dyDescent="0.2">
      <c r="A8" s="90"/>
      <c r="B8" s="91"/>
      <c r="C8" s="92"/>
    </row>
    <row r="9" spans="1:4" ht="196.5" x14ac:dyDescent="0.2">
      <c r="A9" s="87">
        <v>4</v>
      </c>
      <c r="B9" s="88"/>
      <c r="C9" s="89" t="s">
        <v>189</v>
      </c>
    </row>
    <row r="10" spans="1:4" ht="15" x14ac:dyDescent="0.2">
      <c r="A10" s="90"/>
      <c r="B10" s="91"/>
      <c r="C10" s="92"/>
    </row>
    <row r="11" spans="1:4" ht="150" x14ac:dyDescent="0.2">
      <c r="A11" s="87">
        <v>5</v>
      </c>
      <c r="B11" s="88"/>
      <c r="C11" s="93" t="s">
        <v>201</v>
      </c>
    </row>
    <row r="12" spans="1:4" s="47" customFormat="1" ht="15" x14ac:dyDescent="0.2">
      <c r="A12" s="90"/>
      <c r="B12" s="91"/>
      <c r="C12" s="92"/>
      <c r="D12" s="67"/>
    </row>
    <row r="13" spans="1:4" ht="144" customHeight="1" x14ac:dyDescent="0.2">
      <c r="A13" s="87">
        <v>6</v>
      </c>
      <c r="B13" s="94" t="s">
        <v>127</v>
      </c>
      <c r="C13" s="93" t="s">
        <v>168</v>
      </c>
    </row>
    <row r="14" spans="1:4" s="47" customFormat="1" ht="15" x14ac:dyDescent="0.2">
      <c r="A14" s="90"/>
      <c r="B14" s="91"/>
      <c r="C14" s="95"/>
      <c r="D14" s="67"/>
    </row>
    <row r="15" spans="1:4" ht="330.75" x14ac:dyDescent="0.2">
      <c r="A15" s="87">
        <v>7</v>
      </c>
      <c r="B15" s="94" t="s">
        <v>128</v>
      </c>
      <c r="C15" s="93" t="s">
        <v>210</v>
      </c>
    </row>
    <row r="16" spans="1:4" s="47" customFormat="1" ht="15" x14ac:dyDescent="0.2">
      <c r="A16" s="90"/>
      <c r="B16" s="91"/>
      <c r="C16" s="92"/>
      <c r="D16" s="67"/>
    </row>
    <row r="17" spans="1:4" ht="120.75" x14ac:dyDescent="0.2">
      <c r="A17" s="87">
        <v>8</v>
      </c>
      <c r="B17" s="94" t="s">
        <v>129</v>
      </c>
      <c r="C17" s="89" t="s">
        <v>202</v>
      </c>
    </row>
    <row r="18" spans="1:4" s="47" customFormat="1" ht="15" x14ac:dyDescent="0.2">
      <c r="A18" s="90"/>
      <c r="B18" s="91"/>
      <c r="C18" s="92"/>
      <c r="D18" s="67"/>
    </row>
    <row r="19" spans="1:4" ht="162" customHeight="1" x14ac:dyDescent="0.2">
      <c r="A19" s="87">
        <v>9</v>
      </c>
      <c r="B19" s="94" t="s">
        <v>187</v>
      </c>
      <c r="C19" s="89" t="s">
        <v>186</v>
      </c>
    </row>
    <row r="20" spans="1:4" s="47" customFormat="1" ht="15" x14ac:dyDescent="0.2">
      <c r="A20" s="90"/>
      <c r="B20" s="91"/>
      <c r="C20" s="97"/>
      <c r="D20" s="67"/>
    </row>
    <row r="21" spans="1:4" ht="210.75" x14ac:dyDescent="0.2">
      <c r="A21" s="87">
        <v>10</v>
      </c>
      <c r="B21" s="94" t="s">
        <v>188</v>
      </c>
      <c r="C21" s="93" t="s">
        <v>203</v>
      </c>
    </row>
    <row r="22" spans="1:4" s="47" customFormat="1" ht="15" x14ac:dyDescent="0.2">
      <c r="A22" s="90"/>
      <c r="B22" s="91"/>
      <c r="C22" s="92"/>
      <c r="D22" s="67"/>
    </row>
    <row r="23" spans="1:4" ht="90.75" x14ac:dyDescent="0.2">
      <c r="A23" s="98">
        <v>11</v>
      </c>
      <c r="B23" s="94" t="s">
        <v>130</v>
      </c>
      <c r="C23" s="93" t="s">
        <v>169</v>
      </c>
    </row>
    <row r="24" spans="1:4" s="47" customFormat="1" ht="15.75" x14ac:dyDescent="0.2">
      <c r="A24" s="99"/>
      <c r="B24" s="100"/>
      <c r="C24" s="101"/>
      <c r="D24" s="67"/>
    </row>
    <row r="25" spans="1:4" ht="45.75" x14ac:dyDescent="0.2">
      <c r="A25" s="87">
        <v>12</v>
      </c>
      <c r="B25" s="94" t="s">
        <v>131</v>
      </c>
      <c r="C25" s="93" t="s">
        <v>170</v>
      </c>
    </row>
    <row r="26" spans="1:4" s="47" customFormat="1" ht="15" x14ac:dyDescent="0.2">
      <c r="A26" s="90"/>
      <c r="B26" s="91"/>
      <c r="C26" s="92"/>
      <c r="D26" s="67"/>
    </row>
    <row r="27" spans="1:4" s="47" customFormat="1" ht="15" x14ac:dyDescent="0.2">
      <c r="A27" s="90"/>
      <c r="B27" s="91"/>
      <c r="C27" s="92"/>
      <c r="D27" s="67"/>
    </row>
    <row r="28" spans="1:4" ht="60.75" x14ac:dyDescent="0.2">
      <c r="A28" s="87">
        <v>13</v>
      </c>
      <c r="B28" s="94" t="s">
        <v>132</v>
      </c>
      <c r="C28" s="96" t="s">
        <v>204</v>
      </c>
    </row>
    <row r="29" spans="1:4" s="47" customFormat="1" ht="15" x14ac:dyDescent="0.2">
      <c r="A29" s="90"/>
      <c r="B29" s="91"/>
      <c r="C29" s="92"/>
      <c r="D29" s="67"/>
    </row>
    <row r="30" spans="1:4" ht="144" customHeight="1" x14ac:dyDescent="0.2">
      <c r="A30" s="87">
        <v>14</v>
      </c>
      <c r="B30" s="94" t="s">
        <v>133</v>
      </c>
      <c r="C30" s="102" t="s">
        <v>171</v>
      </c>
    </row>
    <row r="31" spans="1:4" s="47" customFormat="1" ht="15" x14ac:dyDescent="0.2">
      <c r="A31" s="90"/>
      <c r="B31" s="91"/>
      <c r="C31" s="92"/>
      <c r="D31" s="67"/>
    </row>
    <row r="32" spans="1:4" ht="198" customHeight="1" x14ac:dyDescent="0.2">
      <c r="A32" s="87">
        <v>15</v>
      </c>
      <c r="B32" s="94" t="s">
        <v>134</v>
      </c>
      <c r="C32" s="96" t="s">
        <v>172</v>
      </c>
    </row>
    <row r="33" spans="1:4" s="47" customFormat="1" ht="15.75" x14ac:dyDescent="0.2">
      <c r="A33" s="90"/>
      <c r="B33" s="91"/>
      <c r="C33" s="101"/>
      <c r="D33" s="67"/>
    </row>
    <row r="34" spans="1:4" ht="270" customHeight="1" x14ac:dyDescent="0.2">
      <c r="A34" s="87">
        <v>16</v>
      </c>
      <c r="B34" s="103" t="s">
        <v>135</v>
      </c>
      <c r="C34" s="123" t="s">
        <v>209</v>
      </c>
    </row>
    <row r="35" spans="1:4" s="47" customFormat="1" ht="15" x14ac:dyDescent="0.2">
      <c r="A35" s="90"/>
      <c r="B35" s="91"/>
      <c r="C35" s="92"/>
      <c r="D35" s="67"/>
    </row>
    <row r="36" spans="1:4" ht="60" x14ac:dyDescent="0.2">
      <c r="A36" s="87">
        <v>17</v>
      </c>
      <c r="B36" s="104" t="s">
        <v>173</v>
      </c>
      <c r="C36" s="93" t="s">
        <v>174</v>
      </c>
    </row>
    <row r="37" spans="1:4" s="47" customFormat="1" ht="15" x14ac:dyDescent="0.2">
      <c r="A37" s="90"/>
      <c r="B37" s="91"/>
      <c r="C37" s="92"/>
      <c r="D37" s="67"/>
    </row>
    <row r="38" spans="1:4" ht="72" customHeight="1" x14ac:dyDescent="0.2">
      <c r="A38" s="87">
        <v>18</v>
      </c>
      <c r="B38" s="94" t="s">
        <v>206</v>
      </c>
      <c r="C38" s="96" t="s">
        <v>175</v>
      </c>
    </row>
    <row r="39" spans="1:4" s="47" customFormat="1" ht="15.75" x14ac:dyDescent="0.2">
      <c r="A39" s="90"/>
      <c r="B39" s="91"/>
      <c r="C39" s="101"/>
      <c r="D39" s="67"/>
    </row>
    <row r="40" spans="1:4" ht="136.5" x14ac:dyDescent="0.2">
      <c r="A40" s="87">
        <v>19</v>
      </c>
      <c r="B40" s="94" t="s">
        <v>207</v>
      </c>
      <c r="C40" s="93" t="s">
        <v>176</v>
      </c>
    </row>
    <row r="41" spans="1:4" s="47" customFormat="1" ht="15" x14ac:dyDescent="0.2">
      <c r="A41" s="90"/>
      <c r="B41" s="91"/>
      <c r="C41" s="92"/>
      <c r="D41" s="67"/>
    </row>
    <row r="42" spans="1:4" ht="90.75" x14ac:dyDescent="0.2">
      <c r="A42" s="87">
        <v>20</v>
      </c>
      <c r="B42" s="94" t="s">
        <v>195</v>
      </c>
      <c r="C42" s="93" t="s">
        <v>177</v>
      </c>
    </row>
    <row r="43" spans="1:4" s="47" customFormat="1" ht="15" x14ac:dyDescent="0.2">
      <c r="A43" s="90"/>
      <c r="B43" s="91"/>
      <c r="C43" s="92"/>
      <c r="D43" s="67"/>
    </row>
    <row r="44" spans="1:4" ht="91.5" x14ac:dyDescent="0.2">
      <c r="A44" s="87">
        <v>21</v>
      </c>
      <c r="B44" s="94" t="s">
        <v>136</v>
      </c>
      <c r="C44" s="89" t="s">
        <v>190</v>
      </c>
    </row>
    <row r="45" spans="1:4" s="47" customFormat="1" ht="15" x14ac:dyDescent="0.2">
      <c r="A45" s="90"/>
      <c r="B45" s="91"/>
      <c r="C45" s="92"/>
      <c r="D45" s="67"/>
    </row>
    <row r="46" spans="1:4" ht="94.9" customHeight="1" x14ac:dyDescent="0.2">
      <c r="A46" s="87">
        <v>22</v>
      </c>
      <c r="B46" s="94" t="s">
        <v>196</v>
      </c>
      <c r="C46" s="96" t="s">
        <v>178</v>
      </c>
    </row>
    <row r="47" spans="1:4" s="47" customFormat="1" ht="15" x14ac:dyDescent="0.2">
      <c r="A47" s="90"/>
      <c r="B47" s="91"/>
      <c r="C47" s="92"/>
      <c r="D47" s="67"/>
    </row>
    <row r="48" spans="1:4" ht="30.75" x14ac:dyDescent="0.2">
      <c r="A48" s="87">
        <v>23</v>
      </c>
      <c r="B48" s="94" t="s">
        <v>137</v>
      </c>
      <c r="C48" s="96" t="s">
        <v>179</v>
      </c>
    </row>
    <row r="49" spans="1:4" s="47" customFormat="1" ht="15" x14ac:dyDescent="0.2">
      <c r="A49" s="90"/>
      <c r="B49" s="100"/>
      <c r="C49" s="92"/>
      <c r="D49" s="67"/>
    </row>
    <row r="50" spans="1:4" ht="57" customHeight="1" x14ac:dyDescent="0.2">
      <c r="A50" s="87">
        <v>24</v>
      </c>
      <c r="B50" s="94" t="s">
        <v>197</v>
      </c>
      <c r="C50" s="93" t="s">
        <v>180</v>
      </c>
    </row>
    <row r="51" spans="1:4" s="47" customFormat="1" ht="15" x14ac:dyDescent="0.2">
      <c r="A51" s="90"/>
      <c r="B51" s="91"/>
      <c r="C51" s="92"/>
      <c r="D51" s="67"/>
    </row>
    <row r="52" spans="1:4" ht="31.5" x14ac:dyDescent="0.2">
      <c r="A52" s="87">
        <v>25</v>
      </c>
      <c r="B52" s="94" t="s">
        <v>138</v>
      </c>
      <c r="C52" s="96" t="s">
        <v>181</v>
      </c>
    </row>
    <row r="53" spans="1:4" s="47" customFormat="1" ht="15.75" x14ac:dyDescent="0.2">
      <c r="A53" s="90"/>
      <c r="B53" s="91"/>
      <c r="C53" s="101"/>
      <c r="D53" s="67"/>
    </row>
    <row r="54" spans="1:4" ht="72" customHeight="1" x14ac:dyDescent="0.2">
      <c r="A54" s="87">
        <v>26</v>
      </c>
      <c r="B54" s="94" t="s">
        <v>139</v>
      </c>
      <c r="C54" s="96" t="s">
        <v>182</v>
      </c>
    </row>
    <row r="55" spans="1:4" s="47" customFormat="1" ht="15.75" x14ac:dyDescent="0.2">
      <c r="A55" s="90"/>
      <c r="B55" s="91"/>
      <c r="C55" s="101"/>
      <c r="D55" s="67"/>
    </row>
    <row r="56" spans="1:4" ht="61.5" x14ac:dyDescent="0.2">
      <c r="A56" s="87">
        <v>27</v>
      </c>
      <c r="B56" s="94" t="s">
        <v>215</v>
      </c>
      <c r="C56" s="105" t="s">
        <v>183</v>
      </c>
    </row>
    <row r="57" spans="1:4" s="47" customFormat="1" ht="15.75" x14ac:dyDescent="0.2">
      <c r="A57" s="90"/>
      <c r="B57" s="91"/>
      <c r="C57" s="101"/>
      <c r="D57" s="67"/>
    </row>
    <row r="58" spans="1:4" ht="90" customHeight="1" x14ac:dyDescent="0.2">
      <c r="A58" s="87">
        <v>28</v>
      </c>
      <c r="B58" s="94" t="s">
        <v>140</v>
      </c>
      <c r="C58" s="96" t="s">
        <v>184</v>
      </c>
    </row>
    <row r="59" spans="1:4" s="47" customFormat="1" ht="15" x14ac:dyDescent="0.2">
      <c r="A59" s="106"/>
      <c r="B59" s="107"/>
      <c r="C59" s="92"/>
      <c r="D59" s="67"/>
    </row>
    <row r="60" spans="1:4" ht="67.900000000000006" customHeight="1" x14ac:dyDescent="0.2">
      <c r="A60" s="87">
        <v>29</v>
      </c>
      <c r="B60" s="94" t="s">
        <v>216</v>
      </c>
      <c r="C60" s="141" t="s">
        <v>225</v>
      </c>
    </row>
    <row r="61" spans="1:4" ht="14.25" customHeight="1" x14ac:dyDescent="0.2">
      <c r="A61" s="90"/>
      <c r="B61" s="91"/>
      <c r="C61" s="113"/>
    </row>
    <row r="62" spans="1:4" ht="67.900000000000006" customHeight="1" x14ac:dyDescent="0.2">
      <c r="A62" s="87">
        <v>30</v>
      </c>
      <c r="B62" s="94" t="s">
        <v>214</v>
      </c>
      <c r="C62" s="108" t="s">
        <v>185</v>
      </c>
    </row>
    <row r="63" spans="1:4" s="47" customFormat="1" ht="15" x14ac:dyDescent="0.2">
      <c r="A63" s="109"/>
      <c r="B63" s="110"/>
      <c r="C63" s="111"/>
      <c r="D63" s="67"/>
    </row>
    <row r="64" spans="1:4" ht="21" customHeight="1" x14ac:dyDescent="0.2">
      <c r="A64" s="148" t="s">
        <v>141</v>
      </c>
      <c r="B64" s="149"/>
      <c r="C64" s="150"/>
    </row>
    <row r="65" spans="1:4" ht="30" x14ac:dyDescent="0.2">
      <c r="A65" s="87">
        <v>1</v>
      </c>
      <c r="B65" s="88"/>
      <c r="C65" s="112" t="s">
        <v>142</v>
      </c>
    </row>
    <row r="66" spans="1:4" s="47" customFormat="1" ht="8.85" customHeight="1" x14ac:dyDescent="0.2">
      <c r="A66" s="90"/>
      <c r="B66" s="91"/>
      <c r="C66" s="113"/>
      <c r="D66" s="67"/>
    </row>
    <row r="67" spans="1:4" ht="30" x14ac:dyDescent="0.2">
      <c r="A67" s="87">
        <v>2</v>
      </c>
      <c r="B67" s="88"/>
      <c r="C67" s="112" t="s">
        <v>143</v>
      </c>
    </row>
    <row r="68" spans="1:4" s="47" customFormat="1" ht="15.75" x14ac:dyDescent="0.2">
      <c r="A68" s="90"/>
      <c r="B68" s="91"/>
      <c r="C68" s="113"/>
      <c r="D68" s="67"/>
    </row>
    <row r="69" spans="1:4" ht="15" x14ac:dyDescent="0.2">
      <c r="A69" s="87">
        <v>3</v>
      </c>
      <c r="B69" s="88"/>
      <c r="C69" s="112" t="s">
        <v>205</v>
      </c>
    </row>
    <row r="70" spans="1:4" s="47" customFormat="1" ht="15.75" x14ac:dyDescent="0.2">
      <c r="A70" s="90"/>
      <c r="B70" s="91"/>
      <c r="C70" s="113"/>
      <c r="D70" s="67"/>
    </row>
    <row r="71" spans="1:4" ht="48" customHeight="1" x14ac:dyDescent="0.2">
      <c r="A71" s="87">
        <v>4</v>
      </c>
      <c r="B71" s="88"/>
      <c r="C71" s="112" t="s">
        <v>144</v>
      </c>
    </row>
    <row r="72" spans="1:4" s="47" customFormat="1" ht="15.75" x14ac:dyDescent="0.2">
      <c r="A72" s="90"/>
      <c r="B72" s="91"/>
      <c r="C72" s="113"/>
      <c r="D72" s="67"/>
    </row>
    <row r="73" spans="1:4" ht="75.599999999999994" customHeight="1" x14ac:dyDescent="0.2">
      <c r="A73" s="87">
        <v>5</v>
      </c>
      <c r="B73" s="114"/>
      <c r="C73" s="112" t="s">
        <v>145</v>
      </c>
    </row>
    <row r="74" spans="1:4" s="47" customFormat="1" ht="13.5" thickBot="1" x14ac:dyDescent="0.25">
      <c r="A74" s="85"/>
      <c r="B74" s="82"/>
      <c r="C74" s="79"/>
      <c r="D74" s="67"/>
    </row>
  </sheetData>
  <customSheetViews>
    <customSheetView guid="{76C5F6C8-C4DD-46D5-B669-7D44A036C2BC}" scale="85" showPageBreaks="1" view="pageLayout">
      <selection activeCell="C5" sqref="C5"/>
      <pageMargins left="0.25" right="0.25" top="0.5" bottom="0.5" header="0.25" footer="0.25"/>
      <pageSetup scale="55" fitToWidth="0" fitToHeight="0" orientation="portrait" horizontalDpi="1200" verticalDpi="1200" r:id="rId1"/>
      <headerFooter>
        <oddHeader>&amp;C&amp;"-,Bold"&amp;12WCSG File Review Tool Instructions
&amp;"-,Regular"Effective 07/01/2016</oddHeader>
      </headerFooter>
    </customSheetView>
  </customSheetViews>
  <mergeCells count="2">
    <mergeCell ref="A1:C1"/>
    <mergeCell ref="A64:C64"/>
  </mergeCells>
  <pageMargins left="0.25" right="0.25" top="0.5" bottom="0.5" header="0.25" footer="0.25"/>
  <pageSetup scale="55" fitToWidth="0" fitToHeight="0" orientation="portrait" horizontalDpi="1200" verticalDpi="1200" r:id="rId2"/>
  <headerFooter>
    <oddHeader>&amp;C&amp;"-,Bold"&amp;12WCSG File Review Tool Instructions
&amp;"-,Regular"Effective 07/01/2018</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opLeftCell="A2" zoomScaleNormal="100" workbookViewId="0">
      <selection activeCell="A2" sqref="A2"/>
    </sheetView>
  </sheetViews>
  <sheetFormatPr defaultColWidth="9.140625" defaultRowHeight="12.75" x14ac:dyDescent="0.2"/>
  <cols>
    <col min="1" max="1" width="9.140625" style="46"/>
    <col min="2" max="2" width="9.42578125" style="46" customWidth="1"/>
    <col min="3" max="3" width="42.85546875" style="67" customWidth="1"/>
    <col min="4" max="12" width="3.28515625" style="46" customWidth="1"/>
    <col min="13" max="16384" width="9.140625" style="46"/>
  </cols>
  <sheetData>
    <row r="1" spans="1:12" s="48" customFormat="1" hidden="1" x14ac:dyDescent="0.2">
      <c r="C1" s="49"/>
    </row>
    <row r="2" spans="1:12" ht="90" customHeight="1" x14ac:dyDescent="0.2">
      <c r="A2" s="50" t="s">
        <v>146</v>
      </c>
      <c r="B2" s="151" t="s">
        <v>147</v>
      </c>
      <c r="C2" s="152"/>
      <c r="D2" s="51" t="s">
        <v>148</v>
      </c>
      <c r="E2" s="51" t="s">
        <v>149</v>
      </c>
      <c r="F2" s="51" t="s">
        <v>150</v>
      </c>
      <c r="G2" s="124" t="s">
        <v>191</v>
      </c>
      <c r="H2" s="51" t="s">
        <v>151</v>
      </c>
      <c r="I2" s="51" t="s">
        <v>152</v>
      </c>
      <c r="J2" s="51" t="s">
        <v>153</v>
      </c>
      <c r="K2" s="51" t="s">
        <v>154</v>
      </c>
      <c r="L2" s="52" t="s">
        <v>155</v>
      </c>
    </row>
    <row r="3" spans="1:12" x14ac:dyDescent="0.2">
      <c r="A3" s="53" t="s">
        <v>156</v>
      </c>
      <c r="B3" s="54" t="s">
        <v>157</v>
      </c>
      <c r="C3" s="126" t="s">
        <v>198</v>
      </c>
      <c r="D3" s="125" t="s">
        <v>158</v>
      </c>
      <c r="E3" s="57"/>
      <c r="F3" s="58"/>
      <c r="G3" s="56" t="s">
        <v>158</v>
      </c>
      <c r="H3" s="59" t="s">
        <v>158</v>
      </c>
      <c r="I3" s="59" t="s">
        <v>158</v>
      </c>
      <c r="J3" s="56" t="s">
        <v>158</v>
      </c>
      <c r="K3" s="59" t="s">
        <v>158</v>
      </c>
      <c r="L3" s="60" t="s">
        <v>158</v>
      </c>
    </row>
    <row r="4" spans="1:12" ht="25.5" x14ac:dyDescent="0.2">
      <c r="A4" s="53" t="s">
        <v>156</v>
      </c>
      <c r="B4" s="54" t="s">
        <v>64</v>
      </c>
      <c r="C4" s="55" t="s">
        <v>159</v>
      </c>
      <c r="D4" s="56" t="s">
        <v>158</v>
      </c>
      <c r="E4" s="59" t="s">
        <v>158</v>
      </c>
      <c r="F4" s="60" t="s">
        <v>158</v>
      </c>
      <c r="G4" s="59" t="s">
        <v>158</v>
      </c>
      <c r="H4" s="59" t="s">
        <v>158</v>
      </c>
      <c r="I4" s="59" t="s">
        <v>158</v>
      </c>
      <c r="J4" s="56" t="s">
        <v>158</v>
      </c>
      <c r="K4" s="59" t="s">
        <v>158</v>
      </c>
      <c r="L4" s="60" t="s">
        <v>158</v>
      </c>
    </row>
    <row r="5" spans="1:12" ht="25.5" x14ac:dyDescent="0.2">
      <c r="A5" s="53" t="s">
        <v>156</v>
      </c>
      <c r="B5" s="54" t="s">
        <v>66</v>
      </c>
      <c r="C5" s="55" t="s">
        <v>160</v>
      </c>
      <c r="D5" s="59" t="s">
        <v>158</v>
      </c>
      <c r="E5" s="59" t="s">
        <v>158</v>
      </c>
      <c r="F5" s="58"/>
      <c r="G5" s="59" t="s">
        <v>158</v>
      </c>
      <c r="H5" s="60" t="s">
        <v>158</v>
      </c>
      <c r="I5" s="59" t="s">
        <v>158</v>
      </c>
      <c r="J5" s="60" t="s">
        <v>158</v>
      </c>
      <c r="K5" s="59" t="s">
        <v>158</v>
      </c>
      <c r="L5" s="59" t="s">
        <v>158</v>
      </c>
    </row>
    <row r="6" spans="1:12" ht="25.5" x14ac:dyDescent="0.2">
      <c r="A6" s="53" t="s">
        <v>156</v>
      </c>
      <c r="B6" s="54" t="s">
        <v>68</v>
      </c>
      <c r="C6" s="55" t="s">
        <v>161</v>
      </c>
      <c r="D6" s="56" t="s">
        <v>158</v>
      </c>
      <c r="E6" s="59" t="s">
        <v>158</v>
      </c>
      <c r="F6" s="60" t="s">
        <v>158</v>
      </c>
      <c r="G6" s="56" t="s">
        <v>158</v>
      </c>
      <c r="H6" s="59" t="s">
        <v>158</v>
      </c>
      <c r="I6" s="59" t="s">
        <v>158</v>
      </c>
      <c r="J6" s="56" t="s">
        <v>158</v>
      </c>
      <c r="K6" s="56" t="s">
        <v>158</v>
      </c>
      <c r="L6" s="59" t="s">
        <v>158</v>
      </c>
    </row>
    <row r="7" spans="1:12" ht="25.5" x14ac:dyDescent="0.2">
      <c r="A7" s="53" t="s">
        <v>156</v>
      </c>
      <c r="B7" s="54" t="s">
        <v>70</v>
      </c>
      <c r="C7" s="55" t="s">
        <v>71</v>
      </c>
      <c r="D7" s="56" t="s">
        <v>158</v>
      </c>
      <c r="E7" s="58"/>
      <c r="F7" s="56" t="s">
        <v>158</v>
      </c>
      <c r="G7" s="58"/>
      <c r="H7" s="59" t="s">
        <v>158</v>
      </c>
      <c r="I7" s="59" t="s">
        <v>158</v>
      </c>
      <c r="J7" s="56" t="s">
        <v>158</v>
      </c>
      <c r="K7" s="61" t="s">
        <v>158</v>
      </c>
      <c r="L7" s="59" t="s">
        <v>158</v>
      </c>
    </row>
    <row r="8" spans="1:12" ht="25.5" x14ac:dyDescent="0.2">
      <c r="A8" s="53" t="s">
        <v>156</v>
      </c>
      <c r="B8" s="54" t="s">
        <v>72</v>
      </c>
      <c r="C8" s="55" t="s">
        <v>73</v>
      </c>
      <c r="D8" s="56" t="s">
        <v>158</v>
      </c>
      <c r="E8" s="59" t="s">
        <v>158</v>
      </c>
      <c r="F8" s="60" t="s">
        <v>158</v>
      </c>
      <c r="G8" s="60" t="s">
        <v>158</v>
      </c>
      <c r="H8" s="59" t="s">
        <v>158</v>
      </c>
      <c r="I8" s="59" t="s">
        <v>158</v>
      </c>
      <c r="J8" s="56" t="s">
        <v>158</v>
      </c>
      <c r="K8" s="58"/>
      <c r="L8" s="59" t="s">
        <v>158</v>
      </c>
    </row>
    <row r="9" spans="1:12" ht="25.5" x14ac:dyDescent="0.2">
      <c r="A9" s="53" t="s">
        <v>156</v>
      </c>
      <c r="B9" s="54" t="s">
        <v>74</v>
      </c>
      <c r="C9" s="62" t="s">
        <v>75</v>
      </c>
      <c r="D9" s="59" t="s">
        <v>158</v>
      </c>
      <c r="E9" s="59" t="s">
        <v>158</v>
      </c>
      <c r="F9" s="56" t="s">
        <v>158</v>
      </c>
      <c r="G9" s="59" t="s">
        <v>158</v>
      </c>
      <c r="H9" s="59" t="s">
        <v>158</v>
      </c>
      <c r="I9" s="59" t="s">
        <v>158</v>
      </c>
      <c r="J9" s="56" t="s">
        <v>158</v>
      </c>
      <c r="K9" s="56" t="s">
        <v>158</v>
      </c>
      <c r="L9" s="59" t="s">
        <v>158</v>
      </c>
    </row>
    <row r="10" spans="1:12" ht="25.5" x14ac:dyDescent="0.2">
      <c r="A10" s="53" t="s">
        <v>156</v>
      </c>
      <c r="B10" s="54" t="s">
        <v>111</v>
      </c>
      <c r="C10" s="62" t="s">
        <v>77</v>
      </c>
      <c r="D10" s="59" t="s">
        <v>158</v>
      </c>
      <c r="E10" s="59" t="s">
        <v>158</v>
      </c>
      <c r="F10" s="56" t="s">
        <v>158</v>
      </c>
      <c r="G10" s="59" t="s">
        <v>158</v>
      </c>
      <c r="H10" s="59" t="s">
        <v>158</v>
      </c>
      <c r="I10" s="59" t="s">
        <v>158</v>
      </c>
      <c r="J10" s="56" t="s">
        <v>158</v>
      </c>
      <c r="K10" s="59" t="s">
        <v>158</v>
      </c>
      <c r="L10" s="59" t="s">
        <v>158</v>
      </c>
    </row>
    <row r="11" spans="1:12" x14ac:dyDescent="0.2">
      <c r="A11" s="53" t="s">
        <v>162</v>
      </c>
      <c r="B11" s="54" t="s">
        <v>78</v>
      </c>
      <c r="C11" s="55" t="s">
        <v>79</v>
      </c>
      <c r="D11" s="59" t="s">
        <v>158</v>
      </c>
      <c r="E11" s="59" t="s">
        <v>158</v>
      </c>
      <c r="F11" s="59" t="s">
        <v>158</v>
      </c>
      <c r="G11" s="59" t="s">
        <v>158</v>
      </c>
      <c r="H11" s="59" t="s">
        <v>158</v>
      </c>
      <c r="I11" s="59" t="s">
        <v>158</v>
      </c>
      <c r="J11" s="60" t="s">
        <v>158</v>
      </c>
      <c r="K11" s="56" t="s">
        <v>158</v>
      </c>
      <c r="L11" s="60" t="s">
        <v>158</v>
      </c>
    </row>
    <row r="12" spans="1:12" ht="25.5" x14ac:dyDescent="0.2">
      <c r="A12" s="53" t="s">
        <v>156</v>
      </c>
      <c r="B12" s="54" t="s">
        <v>80</v>
      </c>
      <c r="C12" s="55" t="s">
        <v>163</v>
      </c>
      <c r="D12" s="59" t="s">
        <v>158</v>
      </c>
      <c r="E12" s="59" t="s">
        <v>158</v>
      </c>
      <c r="F12" s="59" t="s">
        <v>158</v>
      </c>
      <c r="G12" s="59" t="s">
        <v>158</v>
      </c>
      <c r="H12" s="59" t="s">
        <v>158</v>
      </c>
      <c r="I12" s="59" t="s">
        <v>158</v>
      </c>
      <c r="J12" s="59" t="s">
        <v>158</v>
      </c>
      <c r="K12" s="59" t="s">
        <v>158</v>
      </c>
      <c r="L12" s="60" t="s">
        <v>158</v>
      </c>
    </row>
    <row r="13" spans="1:12" ht="25.5" x14ac:dyDescent="0.2">
      <c r="A13" s="54" t="s">
        <v>156</v>
      </c>
      <c r="B13" s="54" t="s">
        <v>212</v>
      </c>
      <c r="C13" s="63" t="s">
        <v>164</v>
      </c>
      <c r="D13" s="59" t="s">
        <v>158</v>
      </c>
      <c r="E13" s="59" t="s">
        <v>158</v>
      </c>
      <c r="F13" s="64"/>
      <c r="G13" s="64"/>
      <c r="H13" s="59" t="s">
        <v>158</v>
      </c>
      <c r="I13" s="59" t="s">
        <v>158</v>
      </c>
      <c r="J13" s="116"/>
      <c r="K13" s="64"/>
      <c r="L13" s="65"/>
    </row>
    <row r="14" spans="1:12" ht="25.5" x14ac:dyDescent="0.2">
      <c r="A14" s="54" t="s">
        <v>156</v>
      </c>
      <c r="B14" s="54" t="s">
        <v>83</v>
      </c>
      <c r="C14" s="63" t="s">
        <v>84</v>
      </c>
      <c r="D14" s="60" t="s">
        <v>158</v>
      </c>
      <c r="E14" s="59" t="s">
        <v>158</v>
      </c>
      <c r="F14" s="59" t="s">
        <v>158</v>
      </c>
      <c r="G14" s="59" t="s">
        <v>158</v>
      </c>
      <c r="H14" s="60" t="s">
        <v>158</v>
      </c>
      <c r="I14" s="60" t="s">
        <v>158</v>
      </c>
      <c r="J14" s="59" t="s">
        <v>158</v>
      </c>
      <c r="K14" s="59" t="s">
        <v>158</v>
      </c>
      <c r="L14" s="59" t="s">
        <v>158</v>
      </c>
    </row>
    <row r="15" spans="1:12" s="67" customFormat="1" ht="25.5" x14ac:dyDescent="0.2">
      <c r="A15" s="54" t="s">
        <v>156</v>
      </c>
      <c r="B15" s="54" t="s">
        <v>211</v>
      </c>
      <c r="C15" s="63" t="s">
        <v>224</v>
      </c>
      <c r="D15" s="57"/>
      <c r="E15" s="57"/>
      <c r="F15" s="57"/>
      <c r="G15" s="57"/>
      <c r="H15" s="59" t="s">
        <v>158</v>
      </c>
      <c r="I15" s="57"/>
      <c r="J15" s="57"/>
      <c r="K15" s="57"/>
      <c r="L15" s="57"/>
    </row>
    <row r="16" spans="1:12" ht="26.25" thickBot="1" x14ac:dyDescent="0.25">
      <c r="A16" s="136" t="s">
        <v>156</v>
      </c>
      <c r="B16" s="136" t="s">
        <v>213</v>
      </c>
      <c r="C16" s="137" t="s">
        <v>85</v>
      </c>
      <c r="D16" s="138" t="s">
        <v>158</v>
      </c>
      <c r="E16" s="139"/>
      <c r="F16" s="139"/>
      <c r="G16" s="138" t="s">
        <v>158</v>
      </c>
      <c r="H16" s="138" t="s">
        <v>158</v>
      </c>
      <c r="I16" s="138" t="s">
        <v>158</v>
      </c>
      <c r="J16" s="139"/>
      <c r="K16" s="138" t="s">
        <v>158</v>
      </c>
      <c r="L16" s="140" t="s">
        <v>158</v>
      </c>
    </row>
    <row r="17" spans="1:12" ht="13.5" thickTop="1" x14ac:dyDescent="0.2">
      <c r="A17" s="75" t="s">
        <v>165</v>
      </c>
      <c r="B17" s="68" t="s">
        <v>106</v>
      </c>
      <c r="C17" s="69" t="s">
        <v>199</v>
      </c>
      <c r="D17" s="70" t="s">
        <v>158</v>
      </c>
      <c r="E17" s="71"/>
      <c r="F17" s="72"/>
      <c r="G17" s="70" t="s">
        <v>158</v>
      </c>
      <c r="H17" s="73" t="s">
        <v>158</v>
      </c>
      <c r="I17" s="73" t="s">
        <v>158</v>
      </c>
      <c r="J17" s="70" t="s">
        <v>158</v>
      </c>
      <c r="K17" s="73" t="s">
        <v>158</v>
      </c>
      <c r="L17" s="74" t="s">
        <v>158</v>
      </c>
    </row>
    <row r="18" spans="1:12" ht="25.5" x14ac:dyDescent="0.2">
      <c r="A18" s="76" t="s">
        <v>165</v>
      </c>
      <c r="B18" s="54" t="s">
        <v>64</v>
      </c>
      <c r="C18" s="55" t="s">
        <v>159</v>
      </c>
      <c r="D18" s="56" t="s">
        <v>158</v>
      </c>
      <c r="E18" s="59" t="s">
        <v>158</v>
      </c>
      <c r="F18" s="59" t="s">
        <v>158</v>
      </c>
      <c r="G18" s="56" t="s">
        <v>158</v>
      </c>
      <c r="H18" s="59" t="s">
        <v>158</v>
      </c>
      <c r="I18" s="59" t="s">
        <v>158</v>
      </c>
      <c r="J18" s="56" t="s">
        <v>158</v>
      </c>
      <c r="K18" s="59" t="s">
        <v>158</v>
      </c>
      <c r="L18" s="60" t="s">
        <v>158</v>
      </c>
    </row>
    <row r="19" spans="1:12" ht="25.5" x14ac:dyDescent="0.2">
      <c r="A19" s="76" t="s">
        <v>165</v>
      </c>
      <c r="B19" s="54" t="s">
        <v>66</v>
      </c>
      <c r="C19" s="55" t="s">
        <v>160</v>
      </c>
      <c r="D19" s="60" t="s">
        <v>158</v>
      </c>
      <c r="E19" s="59" t="s">
        <v>158</v>
      </c>
      <c r="F19" s="58"/>
      <c r="G19" s="59" t="s">
        <v>158</v>
      </c>
      <c r="H19" s="60" t="s">
        <v>158</v>
      </c>
      <c r="I19" s="59" t="s">
        <v>158</v>
      </c>
      <c r="J19" s="59" t="s">
        <v>158</v>
      </c>
      <c r="K19" s="59" t="s">
        <v>158</v>
      </c>
      <c r="L19" s="59" t="s">
        <v>158</v>
      </c>
    </row>
    <row r="20" spans="1:12" ht="25.5" x14ac:dyDescent="0.2">
      <c r="A20" s="76" t="s">
        <v>165</v>
      </c>
      <c r="B20" s="54" t="s">
        <v>68</v>
      </c>
      <c r="C20" s="55" t="s">
        <v>161</v>
      </c>
      <c r="D20" s="56" t="s">
        <v>158</v>
      </c>
      <c r="E20" s="59" t="s">
        <v>158</v>
      </c>
      <c r="F20" s="59" t="s">
        <v>158</v>
      </c>
      <c r="G20" s="56" t="s">
        <v>158</v>
      </c>
      <c r="H20" s="59" t="s">
        <v>158</v>
      </c>
      <c r="I20" s="59" t="s">
        <v>158</v>
      </c>
      <c r="J20" s="56" t="s">
        <v>158</v>
      </c>
      <c r="K20" s="56" t="s">
        <v>158</v>
      </c>
      <c r="L20" s="59" t="s">
        <v>158</v>
      </c>
    </row>
    <row r="21" spans="1:12" ht="25.5" x14ac:dyDescent="0.2">
      <c r="A21" s="76" t="s">
        <v>165</v>
      </c>
      <c r="B21" s="54" t="s">
        <v>70</v>
      </c>
      <c r="C21" s="55" t="s">
        <v>71</v>
      </c>
      <c r="D21" s="56" t="s">
        <v>158</v>
      </c>
      <c r="E21" s="58"/>
      <c r="F21" s="56" t="s">
        <v>158</v>
      </c>
      <c r="G21" s="58"/>
      <c r="H21" s="59" t="s">
        <v>158</v>
      </c>
      <c r="I21" s="59" t="s">
        <v>158</v>
      </c>
      <c r="J21" s="56" t="s">
        <v>158</v>
      </c>
      <c r="K21" s="61" t="s">
        <v>158</v>
      </c>
      <c r="L21" s="59" t="s">
        <v>158</v>
      </c>
    </row>
    <row r="22" spans="1:12" x14ac:dyDescent="0.2">
      <c r="A22" s="76" t="s">
        <v>165</v>
      </c>
      <c r="B22" s="66" t="s">
        <v>166</v>
      </c>
      <c r="C22" s="55" t="s">
        <v>167</v>
      </c>
      <c r="D22" s="56" t="s">
        <v>158</v>
      </c>
      <c r="E22" s="57"/>
      <c r="F22" s="60" t="s">
        <v>158</v>
      </c>
      <c r="G22" s="56" t="s">
        <v>158</v>
      </c>
      <c r="H22" s="59" t="s">
        <v>158</v>
      </c>
      <c r="I22" s="59" t="s">
        <v>158</v>
      </c>
      <c r="J22" s="56" t="s">
        <v>158</v>
      </c>
      <c r="K22" s="59" t="s">
        <v>158</v>
      </c>
      <c r="L22" s="59" t="s">
        <v>158</v>
      </c>
    </row>
    <row r="23" spans="1:12" ht="25.5" x14ac:dyDescent="0.2">
      <c r="A23" s="76" t="s">
        <v>165</v>
      </c>
      <c r="B23" s="54" t="s">
        <v>74</v>
      </c>
      <c r="C23" s="62" t="s">
        <v>75</v>
      </c>
      <c r="D23" s="59" t="s">
        <v>158</v>
      </c>
      <c r="E23" s="59" t="s">
        <v>158</v>
      </c>
      <c r="F23" s="56" t="s">
        <v>158</v>
      </c>
      <c r="G23" s="59" t="s">
        <v>158</v>
      </c>
      <c r="H23" s="59" t="s">
        <v>158</v>
      </c>
      <c r="I23" s="59" t="s">
        <v>158</v>
      </c>
      <c r="J23" s="56" t="s">
        <v>158</v>
      </c>
      <c r="K23" s="56" t="s">
        <v>158</v>
      </c>
      <c r="L23" s="56" t="s">
        <v>158</v>
      </c>
    </row>
    <row r="24" spans="1:12" ht="25.5" x14ac:dyDescent="0.2">
      <c r="A24" s="76" t="s">
        <v>165</v>
      </c>
      <c r="B24" s="54" t="s">
        <v>111</v>
      </c>
      <c r="C24" s="62" t="s">
        <v>77</v>
      </c>
      <c r="D24" s="58"/>
      <c r="E24" s="58"/>
      <c r="F24" s="56" t="s">
        <v>158</v>
      </c>
      <c r="G24" s="58"/>
      <c r="H24" s="58"/>
      <c r="I24" s="59" t="s">
        <v>158</v>
      </c>
      <c r="J24" s="56" t="s">
        <v>158</v>
      </c>
      <c r="K24" s="58"/>
      <c r="L24" s="58"/>
    </row>
    <row r="25" spans="1:12" x14ac:dyDescent="0.2">
      <c r="A25" s="76" t="s">
        <v>165</v>
      </c>
      <c r="B25" s="54" t="s">
        <v>78</v>
      </c>
      <c r="C25" s="55" t="s">
        <v>79</v>
      </c>
      <c r="D25" s="59" t="s">
        <v>158</v>
      </c>
      <c r="E25" s="59" t="s">
        <v>158</v>
      </c>
      <c r="F25" s="59" t="s">
        <v>158</v>
      </c>
      <c r="G25" s="59" t="s">
        <v>158</v>
      </c>
      <c r="H25" s="59" t="s">
        <v>158</v>
      </c>
      <c r="I25" s="60" t="s">
        <v>158</v>
      </c>
      <c r="J25" s="59" t="s">
        <v>158</v>
      </c>
      <c r="K25" s="60" t="s">
        <v>158</v>
      </c>
      <c r="L25" s="60" t="s">
        <v>158</v>
      </c>
    </row>
    <row r="26" spans="1:12" ht="25.5" x14ac:dyDescent="0.2">
      <c r="A26" s="77" t="s">
        <v>165</v>
      </c>
      <c r="B26" s="54" t="s">
        <v>80</v>
      </c>
      <c r="C26" s="55" t="s">
        <v>163</v>
      </c>
      <c r="D26" s="59" t="s">
        <v>158</v>
      </c>
      <c r="E26" s="59" t="s">
        <v>158</v>
      </c>
      <c r="F26" s="59" t="s">
        <v>158</v>
      </c>
      <c r="G26" s="59" t="s">
        <v>158</v>
      </c>
      <c r="H26" s="59" t="s">
        <v>158</v>
      </c>
      <c r="I26" s="59" t="s">
        <v>158</v>
      </c>
      <c r="J26" s="59" t="s">
        <v>158</v>
      </c>
      <c r="K26" s="59" t="s">
        <v>158</v>
      </c>
      <c r="L26" s="60" t="s">
        <v>158</v>
      </c>
    </row>
    <row r="27" spans="1:12" ht="25.5" x14ac:dyDescent="0.2">
      <c r="A27" s="77" t="s">
        <v>165</v>
      </c>
      <c r="B27" s="63" t="s">
        <v>212</v>
      </c>
      <c r="C27" s="63" t="s">
        <v>164</v>
      </c>
      <c r="D27" s="59" t="s">
        <v>158</v>
      </c>
      <c r="E27" s="59" t="s">
        <v>158</v>
      </c>
      <c r="F27" s="57"/>
      <c r="G27" s="57"/>
      <c r="H27" s="60" t="s">
        <v>158</v>
      </c>
      <c r="I27" s="59" t="s">
        <v>158</v>
      </c>
      <c r="J27" s="116"/>
      <c r="K27" s="57"/>
      <c r="L27" s="57"/>
    </row>
    <row r="28" spans="1:12" ht="25.5" x14ac:dyDescent="0.2">
      <c r="A28" s="77" t="s">
        <v>165</v>
      </c>
      <c r="B28" s="63" t="s">
        <v>83</v>
      </c>
      <c r="C28" s="63" t="s">
        <v>84</v>
      </c>
      <c r="D28" s="60" t="s">
        <v>158</v>
      </c>
      <c r="E28" s="59" t="s">
        <v>158</v>
      </c>
      <c r="F28" s="59" t="s">
        <v>158</v>
      </c>
      <c r="G28" s="59" t="s">
        <v>158</v>
      </c>
      <c r="H28" s="60" t="s">
        <v>158</v>
      </c>
      <c r="I28" s="60" t="s">
        <v>158</v>
      </c>
      <c r="J28" s="60" t="s">
        <v>158</v>
      </c>
      <c r="K28" s="59" t="s">
        <v>158</v>
      </c>
      <c r="L28" s="59" t="s">
        <v>158</v>
      </c>
    </row>
    <row r="29" spans="1:12" s="67" customFormat="1" ht="25.5" x14ac:dyDescent="0.2">
      <c r="A29" s="54" t="s">
        <v>165</v>
      </c>
      <c r="B29" s="54" t="s">
        <v>211</v>
      </c>
      <c r="C29" s="63" t="s">
        <v>224</v>
      </c>
      <c r="D29" s="57"/>
      <c r="E29" s="57"/>
      <c r="F29" s="57"/>
      <c r="G29" s="57"/>
      <c r="H29" s="59" t="s">
        <v>158</v>
      </c>
      <c r="I29" s="57"/>
      <c r="J29" s="57"/>
      <c r="K29" s="57"/>
      <c r="L29" s="57"/>
    </row>
  </sheetData>
  <customSheetViews>
    <customSheetView guid="{76C5F6C8-C4DD-46D5-B669-7D44A036C2BC}" showPageBreaks="1" hiddenRows="1" view="pageLayout" topLeftCell="A2">
      <pageMargins left="0.7" right="0.7" top="1.1499999999999999" bottom="0.75" header="0.3" footer="0.3"/>
      <pageSetup scale="90" orientation="portrait" horizontalDpi="1200" verticalDpi="1200" r:id="rId1"/>
      <headerFooter>
        <oddHeader xml:space="preserve">&amp;LDelegate Name: 
Date: 
Audit Type:
Reviewers: &amp;RWCSG 2016-2017 HP Elements Review Tool
Effective 07/01/2016 rev.10.20.16 </oddHeader>
      </headerFooter>
    </customSheetView>
  </customSheetViews>
  <mergeCells count="1">
    <mergeCell ref="B2:C2"/>
  </mergeCells>
  <pageMargins left="0.7" right="0.7" top="1.1499999999999999" bottom="0.75" header="0.3" footer="0.3"/>
  <pageSetup scale="90" orientation="portrait"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76C5F6C8-C4DD-46D5-B669-7D44A036C2BC}">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3931AF0B4DD14BA109AC65287A2760" ma:contentTypeVersion="0" ma:contentTypeDescription="Create a new document." ma:contentTypeScope="" ma:versionID="56b22d4971688c62cf4ada8cf6b8842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B0E0AC-8336-4C78-80CE-C908F123BFAA}">
  <ds:schemaRefs>
    <ds:schemaRef ds:uri="http://www.w3.org/XML/1998/namespace"/>
    <ds:schemaRef ds:uri="http://schemas.microsoft.com/office/infopath/2007/PartnerControls"/>
    <ds:schemaRef ds:uri="http://purl.org/dc/dcmitype/"/>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1C642090-9DBC-462A-898E-162EDDCC07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3D219C4-F350-469C-BC01-78C051B07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Cred File Worksheet</vt:lpstr>
      <vt:lpstr>Recred File Worksheet</vt:lpstr>
      <vt:lpstr>File Review Comments</vt:lpstr>
      <vt:lpstr>Instructions</vt:lpstr>
      <vt:lpstr>HP Elements Use</vt:lpstr>
      <vt:lpstr>Sheet1</vt:lpstr>
      <vt:lpstr>'File Review Comments'!Print_Area</vt:lpstr>
      <vt:lpstr>'Cred File Worksheet'!Print_Titles</vt:lpstr>
      <vt:lpstr>'Recred File Worksheet'!Print_Titles</vt:lpstr>
    </vt:vector>
  </TitlesOfParts>
  <Company>Molina Healthcare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Rochon</dc:creator>
  <cp:lastModifiedBy>Pittman, Michelle</cp:lastModifiedBy>
  <cp:lastPrinted>2017-07-13T23:30:02Z</cp:lastPrinted>
  <dcterms:created xsi:type="dcterms:W3CDTF">2016-08-16T15:15:04Z</dcterms:created>
  <dcterms:modified xsi:type="dcterms:W3CDTF">2018-06-27T16:45:18Z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0x010100C83931AF0B4DD14BA109AC65287A2760</vt:lpwstr>
  </property>
</Properties>
</file>